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250S\"/>
    </mc:Choice>
  </mc:AlternateContent>
  <xr:revisionPtr revIDLastSave="0" documentId="8_{C08EB45B-47C6-44C2-A0AB-BFE4F5221F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2" l="1"/>
  <c r="I45" i="2" s="1"/>
  <c r="H40" i="2"/>
  <c r="H45" i="2" s="1"/>
  <c r="G40" i="2"/>
  <c r="G45" i="2" s="1"/>
  <c r="F40" i="2"/>
  <c r="F45" i="2" s="1"/>
  <c r="E40" i="2"/>
  <c r="E45" i="2" s="1"/>
  <c r="D40" i="2"/>
  <c r="D45" i="2" s="1"/>
  <c r="C40" i="2"/>
  <c r="C45" i="2" s="1"/>
  <c r="B40" i="2"/>
  <c r="B45" i="2" s="1"/>
  <c r="G28" i="2"/>
  <c r="AG40" i="1"/>
  <c r="AG45" i="1" s="1"/>
  <c r="AF40" i="1"/>
  <c r="AF45" i="1" s="1"/>
  <c r="AE40" i="1"/>
  <c r="AE45" i="1" s="1"/>
  <c r="AD40" i="1"/>
  <c r="AD45" i="1" s="1"/>
  <c r="AC40" i="1"/>
  <c r="AC45" i="1" s="1"/>
  <c r="AB40" i="1"/>
  <c r="AB45" i="1" s="1"/>
  <c r="AA40" i="1"/>
  <c r="AA45" i="1" s="1"/>
  <c r="Z40" i="1"/>
  <c r="Z45" i="1" s="1"/>
  <c r="Y40" i="1"/>
  <c r="Y45" i="1" s="1"/>
  <c r="X40" i="1"/>
  <c r="X45" i="1" s="1"/>
  <c r="W40" i="1"/>
  <c r="W45" i="1" s="1"/>
  <c r="V40" i="1"/>
  <c r="V45" i="1" s="1"/>
  <c r="U40" i="1"/>
  <c r="U45" i="1" s="1"/>
  <c r="T40" i="1"/>
  <c r="T45" i="1" s="1"/>
  <c r="S40" i="1"/>
  <c r="S45" i="1" s="1"/>
  <c r="R40" i="1"/>
  <c r="R45" i="1" s="1"/>
  <c r="Q40" i="1"/>
  <c r="Q45" i="1" s="1"/>
  <c r="P40" i="1"/>
  <c r="P45" i="1" s="1"/>
  <c r="O40" i="1"/>
  <c r="O45" i="1" s="1"/>
  <c r="N40" i="1"/>
  <c r="N45" i="1" s="1"/>
  <c r="M40" i="1"/>
  <c r="M45" i="1" s="1"/>
  <c r="L40" i="1"/>
  <c r="L45" i="1" s="1"/>
  <c r="K40" i="1"/>
  <c r="K45" i="1" s="1"/>
  <c r="J40" i="1"/>
  <c r="J45" i="1" s="1"/>
  <c r="I40" i="1"/>
  <c r="I45" i="1" s="1"/>
  <c r="H40" i="1"/>
  <c r="H45" i="1" s="1"/>
  <c r="G40" i="1"/>
  <c r="G45" i="1" s="1"/>
  <c r="F40" i="1"/>
  <c r="F45" i="1" s="1"/>
  <c r="E40" i="1"/>
  <c r="E45" i="1" s="1"/>
  <c r="D40" i="1"/>
  <c r="D45" i="1" s="1"/>
  <c r="C40" i="1"/>
  <c r="C45" i="1" s="1"/>
  <c r="B40" i="1"/>
  <c r="B45" i="1" s="1"/>
  <c r="G28" i="1"/>
</calcChain>
</file>

<file path=xl/sharedStrings.xml><?xml version="1.0" encoding="utf-8"?>
<sst xmlns="http://schemas.openxmlformats.org/spreadsheetml/2006/main" count="81" uniqueCount="29">
  <si>
    <t>Platinum Sport</t>
  </si>
  <si>
    <t>Injector Type:</t>
  </si>
  <si>
    <t>HP1250S</t>
  </si>
  <si>
    <t>Matched Set:</t>
  </si>
  <si>
    <t>None selected</t>
  </si>
  <si>
    <t>Report Date:</t>
  </si>
  <si>
    <t>24/10/2022</t>
  </si>
  <si>
    <t>(c) Injectors Online Pty Ltd ATF Injectors Online Trust 2020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</si>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</sst>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1DFAFC-3879-4154-A6BE-78EF6A95E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5B744A-F922-4CF7-A3B6-CA0CC3792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1308B0-F273-42A9-8A67-707BEB629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CEF34E-013C-4F53-956C-E827801A1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G45"/>
  <sheetViews>
    <sheetView tabSelected="1"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</v>
      </c>
      <c r="C17" s="6"/>
      <c r="D17" s="7"/>
    </row>
    <row r="18" spans="1:33" x14ac:dyDescent="0.25">
      <c r="A18" s="5" t="s">
        <v>3</v>
      </c>
      <c r="B18" s="6" t="s">
        <v>4</v>
      </c>
      <c r="C18" s="6"/>
      <c r="D18" s="7"/>
    </row>
    <row r="19" spans="1:33" x14ac:dyDescent="0.25">
      <c r="A19" s="5" t="s">
        <v>5</v>
      </c>
      <c r="B19" s="6" t="s">
        <v>6</v>
      </c>
      <c r="C19" s="6"/>
      <c r="D19" s="7"/>
    </row>
    <row r="20" spans="1:33" x14ac:dyDescent="0.25">
      <c r="A20" s="8"/>
      <c r="B20" s="9"/>
      <c r="C20" s="9"/>
      <c r="D20" s="10"/>
    </row>
    <row r="21" spans="1:33" x14ac:dyDescent="0.25">
      <c r="A21" t="s">
        <v>7</v>
      </c>
    </row>
    <row r="23" spans="1:33" x14ac:dyDescent="0.25">
      <c r="A23" s="2"/>
      <c r="B23" s="11"/>
      <c r="C23" s="12"/>
    </row>
    <row r="24" spans="1:33" x14ac:dyDescent="0.25">
      <c r="A24" s="5" t="s">
        <v>8</v>
      </c>
      <c r="B24" s="13">
        <v>14</v>
      </c>
      <c r="C24" s="14"/>
    </row>
    <row r="25" spans="1:33" x14ac:dyDescent="0.25">
      <c r="A25" s="8"/>
      <c r="B25" s="15"/>
      <c r="C25" s="16"/>
    </row>
    <row r="28" spans="1:33" x14ac:dyDescent="0.25">
      <c r="A28" s="17" t="s">
        <v>9</v>
      </c>
      <c r="B28" s="47">
        <v>43.5</v>
      </c>
      <c r="C28" s="17" t="s">
        <v>10</v>
      </c>
      <c r="D28" s="17"/>
      <c r="E28" s="17"/>
      <c r="F28" s="17"/>
      <c r="G28" t="str">
        <f>IF(AND($B$28&gt;=29, $B$28&lt;=101.5), "", "Invalid value! Calculated values below may not be valid for this value.")</f>
        <v/>
      </c>
    </row>
    <row r="30" spans="1:33" hidden="1" x14ac:dyDescent="0.25">
      <c r="A30" s="18"/>
      <c r="B30" s="19" t="s">
        <v>11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20"/>
    </row>
    <row r="31" spans="1:33" hidden="1" x14ac:dyDescent="0.25">
      <c r="A31" s="21" t="s">
        <v>12</v>
      </c>
      <c r="B31" s="22">
        <v>8.25</v>
      </c>
      <c r="C31" s="22">
        <v>8.5</v>
      </c>
      <c r="D31" s="22">
        <v>8.75</v>
      </c>
      <c r="E31" s="22">
        <v>9</v>
      </c>
      <c r="F31" s="22">
        <v>9.25</v>
      </c>
      <c r="G31" s="22">
        <v>9.5</v>
      </c>
      <c r="H31" s="22">
        <v>9.75</v>
      </c>
      <c r="I31" s="22">
        <v>10</v>
      </c>
      <c r="J31" s="22">
        <v>10.25</v>
      </c>
      <c r="K31" s="22">
        <v>10.5</v>
      </c>
      <c r="L31" s="22">
        <v>10.75</v>
      </c>
      <c r="M31" s="22">
        <v>11</v>
      </c>
      <c r="N31" s="22">
        <v>11.25</v>
      </c>
      <c r="O31" s="22">
        <v>11.5</v>
      </c>
      <c r="P31" s="22">
        <v>11.75</v>
      </c>
      <c r="Q31" s="22">
        <v>12</v>
      </c>
      <c r="R31" s="22">
        <v>12.25</v>
      </c>
      <c r="S31" s="22">
        <v>12.5</v>
      </c>
      <c r="T31" s="22">
        <v>12.75</v>
      </c>
      <c r="U31" s="22">
        <v>13</v>
      </c>
      <c r="V31" s="22">
        <v>13.25</v>
      </c>
      <c r="W31" s="22">
        <v>13.5</v>
      </c>
      <c r="X31" s="22">
        <v>13.75</v>
      </c>
      <c r="Y31" s="22">
        <v>14</v>
      </c>
      <c r="Z31" s="22">
        <v>14.25</v>
      </c>
      <c r="AA31" s="22">
        <v>14.5</v>
      </c>
      <c r="AB31" s="22">
        <v>14.75</v>
      </c>
      <c r="AC31" s="22">
        <v>15</v>
      </c>
      <c r="AD31" s="22">
        <v>15.25</v>
      </c>
      <c r="AE31" s="22">
        <v>15.5</v>
      </c>
      <c r="AF31" s="22">
        <v>15.75</v>
      </c>
      <c r="AG31" s="23">
        <v>16</v>
      </c>
    </row>
    <row r="32" spans="1:33" hidden="1" x14ac:dyDescent="0.25">
      <c r="A32" s="24">
        <v>29.007999999999999</v>
      </c>
      <c r="B32" s="25">
        <v>2.1831494437110952</v>
      </c>
      <c r="C32" s="25">
        <v>2.0941166741384381</v>
      </c>
      <c r="D32" s="25">
        <v>2.0110673016747942</v>
      </c>
      <c r="E32" s="25">
        <v>1.933656640598431</v>
      </c>
      <c r="F32" s="25">
        <v>1.8615502396367141</v>
      </c>
      <c r="G32" s="25">
        <v>1.7944238819660909</v>
      </c>
      <c r="H32" s="25">
        <v>1.7319635852121169</v>
      </c>
      <c r="I32" s="25">
        <v>1.67386560144943</v>
      </c>
      <c r="J32" s="25">
        <v>1.6198364172017681</v>
      </c>
      <c r="K32" s="25">
        <v>1.56959275344196</v>
      </c>
      <c r="L32" s="25">
        <v>1.522861565591928</v>
      </c>
      <c r="M32" s="25">
        <v>1.479380043522684</v>
      </c>
      <c r="N32" s="25">
        <v>1.438895611554345</v>
      </c>
      <c r="O32" s="25">
        <v>1.4011659284561111</v>
      </c>
      <c r="P32" s="25">
        <v>1.3659588874462849</v>
      </c>
      <c r="Q32" s="25">
        <v>1.333052616192256</v>
      </c>
      <c r="R32" s="25">
        <v>1.302235476810504</v>
      </c>
      <c r="S32" s="25">
        <v>1.27330606586661</v>
      </c>
      <c r="T32" s="25">
        <v>1.246073214375246</v>
      </c>
      <c r="U32" s="25">
        <v>1.2203559878001731</v>
      </c>
      <c r="V32" s="25">
        <v>1.195983686054263</v>
      </c>
      <c r="W32" s="25">
        <v>1.172795843499455</v>
      </c>
      <c r="X32" s="25">
        <v>1.1506422289468099</v>
      </c>
      <c r="Y32" s="25">
        <v>1.129382845656457</v>
      </c>
      <c r="Z32" s="25">
        <v>1.1088879313376261</v>
      </c>
      <c r="AA32" s="25">
        <v>1.0890379581486589</v>
      </c>
      <c r="AB32" s="25">
        <v>1.069723632696961</v>
      </c>
      <c r="AC32" s="25">
        <v>1.0508458960390581</v>
      </c>
      <c r="AD32" s="25">
        <v>1.0323159236805559</v>
      </c>
      <c r="AE32" s="25">
        <v>1.0140551255761501</v>
      </c>
      <c r="AF32" s="25">
        <v>0.99599514612964768</v>
      </c>
      <c r="AG32" s="26">
        <v>0.97807786419393405</v>
      </c>
    </row>
    <row r="33" spans="1:33" hidden="1" x14ac:dyDescent="0.25">
      <c r="A33" s="24">
        <v>43.512</v>
      </c>
      <c r="B33" s="25">
        <v>2.3903749518272459</v>
      </c>
      <c r="C33" s="25">
        <v>2.2836077999343671</v>
      </c>
      <c r="D33" s="25">
        <v>2.183938319532841</v>
      </c>
      <c r="E33" s="25">
        <v>2.0909906686289128</v>
      </c>
      <c r="F33" s="25">
        <v>2.0043992396779111</v>
      </c>
      <c r="G33" s="25">
        <v>1.9238086595842521</v>
      </c>
      <c r="H33" s="25">
        <v>1.8488737897014611</v>
      </c>
      <c r="I33" s="25">
        <v>1.779259725832145</v>
      </c>
      <c r="J33" s="25">
        <v>1.714641798228012</v>
      </c>
      <c r="K33" s="25">
        <v>1.654705571589858</v>
      </c>
      <c r="L33" s="25">
        <v>1.599146845067575</v>
      </c>
      <c r="M33" s="25">
        <v>1.547671652260147</v>
      </c>
      <c r="N33" s="25">
        <v>1.499996261215653</v>
      </c>
      <c r="O33" s="25">
        <v>1.455847174431266</v>
      </c>
      <c r="P33" s="25">
        <v>1.4149611288532591</v>
      </c>
      <c r="Q33" s="25">
        <v>1.3770850958769829</v>
      </c>
      <c r="R33" s="25">
        <v>1.3419762813468921</v>
      </c>
      <c r="S33" s="25">
        <v>1.309402125556538</v>
      </c>
      <c r="T33" s="25">
        <v>1.279140303248562</v>
      </c>
      <c r="U33" s="25">
        <v>1.250978723614691</v>
      </c>
      <c r="V33" s="25">
        <v>1.224715530295764</v>
      </c>
      <c r="W33" s="25">
        <v>1.2001591013816879</v>
      </c>
      <c r="X33" s="25">
        <v>1.177128049411496</v>
      </c>
      <c r="Y33" s="25">
        <v>1.155451221373289</v>
      </c>
      <c r="Z33" s="25">
        <v>1.134967698704257</v>
      </c>
      <c r="AA33" s="25">
        <v>1.1155267972907179</v>
      </c>
      <c r="AB33" s="25">
        <v>1.0969880674680521</v>
      </c>
      <c r="AC33" s="25">
        <v>1.0792212940207391</v>
      </c>
      <c r="AD33" s="25">
        <v>1.062106496182357</v>
      </c>
      <c r="AE33" s="25">
        <v>1.0455339276355831</v>
      </c>
      <c r="AF33" s="25">
        <v>1.029404076512177</v>
      </c>
      <c r="AG33" s="26">
        <v>1.0136276653930001</v>
      </c>
    </row>
    <row r="34" spans="1:33" hidden="1" x14ac:dyDescent="0.25">
      <c r="A34" s="24">
        <v>58.015999999999998</v>
      </c>
      <c r="B34" s="25">
        <v>2.6667571865601691</v>
      </c>
      <c r="C34" s="25">
        <v>2.5387051244774219</v>
      </c>
      <c r="D34" s="25">
        <v>2.418958062971365</v>
      </c>
      <c r="E34" s="25">
        <v>2.3071090037762061</v>
      </c>
      <c r="F34" s="25">
        <v>2.2027611830752512</v>
      </c>
      <c r="G34" s="25">
        <v>2.1055280715008808</v>
      </c>
      <c r="H34" s="25">
        <v>2.0150333741345929</v>
      </c>
      <c r="I34" s="25">
        <v>1.9309110305069559</v>
      </c>
      <c r="J34" s="25">
        <v>1.852805214597655</v>
      </c>
      <c r="K34" s="25">
        <v>1.7803703348354509</v>
      </c>
      <c r="L34" s="25">
        <v>1.7132710340982029</v>
      </c>
      <c r="M34" s="25">
        <v>1.651182189712864</v>
      </c>
      <c r="N34" s="25">
        <v>1.5937889134554899</v>
      </c>
      <c r="O34" s="25">
        <v>1.54078655155121</v>
      </c>
      <c r="P34" s="25">
        <v>1.491880684674274</v>
      </c>
      <c r="Q34" s="25">
        <v>1.446787127948002</v>
      </c>
      <c r="R34" s="25">
        <v>1.4052319309448169</v>
      </c>
      <c r="S34" s="25">
        <v>1.3669513776862301</v>
      </c>
      <c r="T34" s="25">
        <v>1.3316919866428669</v>
      </c>
      <c r="U34" s="25">
        <v>1.2992105107344101</v>
      </c>
      <c r="V34" s="25">
        <v>1.269273937329672</v>
      </c>
      <c r="W34" s="25">
        <v>1.2416594882465399</v>
      </c>
      <c r="X34" s="25">
        <v>1.2161546197519919</v>
      </c>
      <c r="Y34" s="25">
        <v>1.1925570225621169</v>
      </c>
      <c r="Z34" s="25">
        <v>1.1706746218420661</v>
      </c>
      <c r="AA34" s="25">
        <v>1.150325577206132</v>
      </c>
      <c r="AB34" s="25">
        <v>1.1313382827176559</v>
      </c>
      <c r="AC34" s="25">
        <v>1.113551366889086</v>
      </c>
      <c r="AD34" s="25">
        <v>1.09681369268198</v>
      </c>
      <c r="AE34" s="25">
        <v>1.0809843575069751</v>
      </c>
      <c r="AF34" s="25">
        <v>1.0659326932238</v>
      </c>
      <c r="AG34" s="26">
        <v>1.0515382661412871</v>
      </c>
    </row>
    <row r="35" spans="1:33" hidden="1" x14ac:dyDescent="0.25">
      <c r="A35" s="24">
        <v>72.52</v>
      </c>
      <c r="B35" s="25">
        <v>3.0257353107543099</v>
      </c>
      <c r="C35" s="25">
        <v>2.8725396943084971</v>
      </c>
      <c r="D35" s="25">
        <v>2.7289494622277002</v>
      </c>
      <c r="E35" s="25">
        <v>2.5945264599741038</v>
      </c>
      <c r="F35" s="25">
        <v>2.4688427674589719</v>
      </c>
      <c r="G35" s="25">
        <v>2.3514806990426651</v>
      </c>
      <c r="H35" s="25">
        <v>2.242032803534642</v>
      </c>
      <c r="I35" s="25">
        <v>2.1401018641934439</v>
      </c>
      <c r="J35" s="25">
        <v>2.0453008987267229</v>
      </c>
      <c r="K35" s="25">
        <v>1.9572531592912079</v>
      </c>
      <c r="L35" s="25">
        <v>1.875592132492728</v>
      </c>
      <c r="M35" s="25">
        <v>1.7999615393862101</v>
      </c>
      <c r="N35" s="25">
        <v>1.730015335475668</v>
      </c>
      <c r="O35" s="25">
        <v>1.6654177107142141</v>
      </c>
      <c r="P35" s="25">
        <v>1.605843089504051</v>
      </c>
      <c r="Q35" s="25">
        <v>1.5509761306964791</v>
      </c>
      <c r="R35" s="25">
        <v>1.500511727591888</v>
      </c>
      <c r="S35" s="25">
        <v>1.4541550079397521</v>
      </c>
      <c r="T35" s="25">
        <v>1.4116213339386721</v>
      </c>
      <c r="U35" s="25">
        <v>1.3726363022362991</v>
      </c>
      <c r="V35" s="25">
        <v>1.3369357439294101</v>
      </c>
      <c r="W35" s="25">
        <v>1.304265724563866</v>
      </c>
      <c r="X35" s="25">
        <v>1.2743825441346119</v>
      </c>
      <c r="Y35" s="25">
        <v>1.247052737085697</v>
      </c>
      <c r="Z35" s="25">
        <v>1.2220530723102641</v>
      </c>
      <c r="AA35" s="25">
        <v>1.199170553150549</v>
      </c>
      <c r="AB35" s="25">
        <v>1.1782024173978729</v>
      </c>
      <c r="AC35" s="25">
        <v>1.158956137292658</v>
      </c>
      <c r="AD35" s="25">
        <v>1.1412494195244209</v>
      </c>
      <c r="AE35" s="25">
        <v>1.124910205231775</v>
      </c>
      <c r="AF35" s="25">
        <v>1.109776670002415</v>
      </c>
      <c r="AG35" s="26">
        <v>1.0956972238731411</v>
      </c>
    </row>
    <row r="36" spans="1:33" hidden="1" x14ac:dyDescent="0.25">
      <c r="A36" s="24">
        <v>87.024000000000001</v>
      </c>
      <c r="B36" s="25">
        <v>3.481127865005603</v>
      </c>
      <c r="C36" s="25">
        <v>3.2986219337199749</v>
      </c>
      <c r="D36" s="25">
        <v>3.1271148252906871</v>
      </c>
      <c r="E36" s="25">
        <v>2.966137228907884</v>
      </c>
      <c r="F36" s="25">
        <v>2.81523006821081</v>
      </c>
      <c r="G36" s="25">
        <v>2.6739445012877838</v>
      </c>
      <c r="H36" s="25">
        <v>2.5418419206762368</v>
      </c>
      <c r="I36" s="25">
        <v>2.418493953362685</v>
      </c>
      <c r="J36" s="25">
        <v>2.303482460782742</v>
      </c>
      <c r="K36" s="25">
        <v>2.1963995388211068</v>
      </c>
      <c r="L36" s="25">
        <v>2.0968475178115829</v>
      </c>
      <c r="M36" s="25">
        <v>2.0044389625370589</v>
      </c>
      <c r="N36" s="25">
        <v>1.9187966722295211</v>
      </c>
      <c r="O36" s="25">
        <v>1.839553680570049</v>
      </c>
      <c r="P36" s="25">
        <v>1.766353255688814</v>
      </c>
      <c r="Q36" s="25">
        <v>1.6988489001650859</v>
      </c>
      <c r="R36" s="25">
        <v>1.636704351027221</v>
      </c>
      <c r="S36" s="25">
        <v>1.5795935797526739</v>
      </c>
      <c r="T36" s="25">
        <v>1.527200792267992</v>
      </c>
      <c r="U36" s="25">
        <v>1.4792204289488149</v>
      </c>
      <c r="V36" s="25">
        <v>1.435357164619891</v>
      </c>
      <c r="W36" s="25">
        <v>1.395325908555022</v>
      </c>
      <c r="X36" s="25">
        <v>1.358851804477154</v>
      </c>
      <c r="Y36" s="25">
        <v>1.3256702305582939</v>
      </c>
      <c r="Z36" s="25">
        <v>1.295526799419545</v>
      </c>
      <c r="AA36" s="25">
        <v>1.26817735813112</v>
      </c>
      <c r="AB36" s="25">
        <v>1.2433879882123069</v>
      </c>
      <c r="AC36" s="25">
        <v>1.220935005631498</v>
      </c>
      <c r="AD36" s="25">
        <v>1.200604960806184</v>
      </c>
      <c r="AE36" s="25">
        <v>1.1821946386029261</v>
      </c>
      <c r="AF36" s="25">
        <v>1.165511058337408</v>
      </c>
      <c r="AG36" s="26">
        <v>1.150371473774396</v>
      </c>
    </row>
    <row r="37" spans="1:33" hidden="1" x14ac:dyDescent="0.25">
      <c r="A37" s="27">
        <v>101.52800000000001</v>
      </c>
      <c r="B37" s="28">
        <v>4.047132767661477</v>
      </c>
      <c r="C37" s="28">
        <v>3.8308416447557332</v>
      </c>
      <c r="D37" s="28">
        <v>3.627035837900642</v>
      </c>
      <c r="E37" s="28">
        <v>3.4352148800143221</v>
      </c>
      <c r="F37" s="28">
        <v>3.2548885384639799</v>
      </c>
      <c r="G37" s="28">
        <v>3.085576815065906</v>
      </c>
      <c r="H37" s="28">
        <v>2.9268099460855019</v>
      </c>
      <c r="I37" s="28">
        <v>2.7781284022372481</v>
      </c>
      <c r="J37" s="28">
        <v>2.6390828886847291</v>
      </c>
      <c r="K37" s="28">
        <v>2.5092343450406172</v>
      </c>
      <c r="L37" s="28">
        <v>2.3881539453666751</v>
      </c>
      <c r="M37" s="28">
        <v>2.2754230981737669</v>
      </c>
      <c r="N37" s="28">
        <v>2.1706334464218471</v>
      </c>
      <c r="O37" s="28">
        <v>2.0733868675199618</v>
      </c>
      <c r="P37" s="28">
        <v>1.983295473326256</v>
      </c>
      <c r="Q37" s="28">
        <v>1.8999816101479661</v>
      </c>
      <c r="R37" s="28">
        <v>1.8230778587414209</v>
      </c>
      <c r="S37" s="28">
        <v>1.7522270343120321</v>
      </c>
      <c r="T37" s="28">
        <v>1.68708218651433</v>
      </c>
      <c r="U37" s="28">
        <v>1.627306599451912</v>
      </c>
      <c r="V37" s="28">
        <v>1.572573791677498</v>
      </c>
      <c r="W37" s="28">
        <v>1.522567516192864</v>
      </c>
      <c r="X37" s="28">
        <v>1.4769817604489179</v>
      </c>
      <c r="Y37" s="28">
        <v>1.4355207463456401</v>
      </c>
      <c r="Z37" s="28">
        <v>1.3978989302320981</v>
      </c>
      <c r="AA37" s="28">
        <v>1.3638410029064809</v>
      </c>
      <c r="AB37" s="28">
        <v>1.3330818896160459</v>
      </c>
      <c r="AC37" s="28">
        <v>1.3053667500571471</v>
      </c>
      <c r="AD37" s="28">
        <v>1.280450978375236</v>
      </c>
      <c r="AE37" s="28">
        <v>1.258100203164862</v>
      </c>
      <c r="AF37" s="28">
        <v>1.238090287469672</v>
      </c>
      <c r="AG37" s="29">
        <v>1.2202073287823929</v>
      </c>
    </row>
    <row r="38" spans="1:33" hidden="1" x14ac:dyDescent="0.25"/>
    <row r="39" spans="1:33" hidden="1" x14ac:dyDescent="0.25">
      <c r="A39" s="30" t="s">
        <v>11</v>
      </c>
      <c r="B39" s="31">
        <v>8.25</v>
      </c>
      <c r="C39" s="31">
        <v>8.5</v>
      </c>
      <c r="D39" s="31">
        <v>8.75</v>
      </c>
      <c r="E39" s="31">
        <v>9</v>
      </c>
      <c r="F39" s="31">
        <v>9.25</v>
      </c>
      <c r="G39" s="31">
        <v>9.5</v>
      </c>
      <c r="H39" s="31">
        <v>9.75</v>
      </c>
      <c r="I39" s="31">
        <v>10</v>
      </c>
      <c r="J39" s="31">
        <v>10.25</v>
      </c>
      <c r="K39" s="31">
        <v>10.5</v>
      </c>
      <c r="L39" s="31">
        <v>10.75</v>
      </c>
      <c r="M39" s="31">
        <v>11</v>
      </c>
      <c r="N39" s="31">
        <v>11.25</v>
      </c>
      <c r="O39" s="31">
        <v>11.5</v>
      </c>
      <c r="P39" s="31">
        <v>11.75</v>
      </c>
      <c r="Q39" s="31">
        <v>12</v>
      </c>
      <c r="R39" s="31">
        <v>12.25</v>
      </c>
      <c r="S39" s="31">
        <v>12.5</v>
      </c>
      <c r="T39" s="31">
        <v>12.75</v>
      </c>
      <c r="U39" s="31">
        <v>13</v>
      </c>
      <c r="V39" s="31">
        <v>13.25</v>
      </c>
      <c r="W39" s="31">
        <v>13.5</v>
      </c>
      <c r="X39" s="31">
        <v>13.75</v>
      </c>
      <c r="Y39" s="31">
        <v>14</v>
      </c>
      <c r="Z39" s="31">
        <v>14.25</v>
      </c>
      <c r="AA39" s="31">
        <v>14.5</v>
      </c>
      <c r="AB39" s="31">
        <v>14.75</v>
      </c>
      <c r="AC39" s="31">
        <v>15</v>
      </c>
      <c r="AD39" s="31">
        <v>15.25</v>
      </c>
      <c r="AE39" s="31">
        <v>15.5</v>
      </c>
      <c r="AF39" s="31">
        <v>15.75</v>
      </c>
      <c r="AG39" s="32">
        <v>16</v>
      </c>
    </row>
    <row r="40" spans="1:33" hidden="1" x14ac:dyDescent="0.25">
      <c r="A40" s="8" t="s">
        <v>13</v>
      </c>
      <c r="B40" s="9">
        <f ca="1">FORECAST(
            $B$28,
            OFFSET($B$32:$B$37,MATCH($B$28,$A$32:$A$37,1)-1,0,2),
            OFFSET($A$32:$A$37,MATCH($B$28,$A$32:$A$37,1)-1,0,2)
        )</f>
        <v>2.3902035021514738</v>
      </c>
      <c r="C40" s="9">
        <f ca="1">FORECAST(
            $B$28,
            OFFSET($C$32:$C$37,MATCH($B$28,$A$32:$A$37,1)-1,0,2),
            OFFSET($A$32:$A$37,MATCH($B$28,$A$32:$A$37,1)-1,0,2)
        )</f>
        <v>2.2834510229411547</v>
      </c>
      <c r="D40" s="9">
        <f ca="1">FORECAST(
            $B$28,
            OFFSET($D$32:$D$37,MATCH($B$28,$A$32:$A$37,1)-1,0,2),
            OFFSET($A$32:$A$37,MATCH($B$28,$A$32:$A$37,1)-1,0,2)
        )</f>
        <v>2.1837952933183971</v>
      </c>
      <c r="E40" s="9">
        <f ca="1">FORECAST(
            $B$28,
            OFFSET($E$32:$E$37,MATCH($B$28,$A$32:$A$37,1)-1,0,2),
            OFFSET($A$32:$A$37,MATCH($B$28,$A$32:$A$37,1)-1,0,2)
        )</f>
        <v>2.0908604970668359</v>
      </c>
      <c r="F40" s="9">
        <f ca="1">FORECAST(
            $B$28,
            OFFSET($F$32:$F$37,MATCH($B$28,$A$32:$A$37,1)-1,0,2),
            OFFSET($A$32:$A$37,MATCH($B$28,$A$32:$A$37,1)-1,0,2)
        )</f>
        <v>2.0042810524191896</v>
      </c>
      <c r="G40" s="9">
        <f ca="1">FORECAST(
            $B$28,
            OFFSET($G$32:$G$37,MATCH($B$28,$A$32:$A$37,1)-1,0,2),
            OFFSET($A$32:$A$37,MATCH($B$28,$A$32:$A$37,1)-1,0,2)
        )</f>
        <v>1.9237016120572652</v>
      </c>
      <c r="H40" s="9">
        <f ca="1">FORECAST(
            $B$28,
            OFFSET($H$32:$H$37,MATCH($B$28,$A$32:$A$37,1)-1,0,2),
            OFFSET($A$32:$A$37,MATCH($B$28,$A$32:$A$37,1)-1,0,2)
        )</f>
        <v>1.8487770631119775</v>
      </c>
      <c r="I40" s="9">
        <f ca="1">FORECAST(
            $B$28,
            OFFSET($I$32:$I$37,MATCH($B$28,$A$32:$A$37,1)-1,0,2),
            OFFSET($A$32:$A$37,MATCH($B$28,$A$32:$A$37,1)-1,0,2)
        )</f>
        <v>1.7791725271633232</v>
      </c>
      <c r="J40" s="9">
        <f ca="1">FORECAST(
            $B$28,
            OFFSET($J$32:$J$37,MATCH($B$28,$A$32:$A$37,1)-1,0,2),
            OFFSET($A$32:$A$37,MATCH($B$28,$A$32:$A$37,1)-1,0,2)
        )</f>
        <v>1.7145633602404007</v>
      </c>
      <c r="K40" s="9">
        <f ca="1">FORECAST(
            $B$28,
            OFFSET($K$32:$K$37,MATCH($B$28,$A$32:$A$37,1)-1,0,2),
            OFFSET($A$32:$A$37,MATCH($B$28,$A$32:$A$37,1)-1,0,2)
        )</f>
        <v>1.6546351528213958</v>
      </c>
      <c r="L40" s="9">
        <f ca="1">FORECAST(
            $B$28,
            OFFSET($L$32:$L$37,MATCH($B$28,$A$32:$A$37,1)-1,0,2),
            OFFSET($A$32:$A$37,MATCH($B$28,$A$32:$A$37,1)-1,0,2)
        )</f>
        <v>1.5990837298335907</v>
      </c>
      <c r="M40" s="9">
        <f ca="1">FORECAST(
            $B$28,
            OFFSET($M$32:$M$37,MATCH($B$28,$A$32:$A$37,1)-1,0,2),
            OFFSET($A$32:$A$37,MATCH($B$28,$A$32:$A$37,1)-1,0,2)
        )</f>
        <v>1.5476151506533593</v>
      </c>
      <c r="N40" s="9">
        <f ca="1">FORECAST(
            $B$28,
            OFFSET($N$32:$N$37,MATCH($B$28,$A$32:$A$37,1)-1,0,2),
            OFFSET($A$32:$A$37,MATCH($B$28,$A$32:$A$37,1)-1,0,2)
        )</f>
        <v>1.4999457091061703</v>
      </c>
      <c r="O40" s="9">
        <f ca="1">FORECAST(
            $B$28,
            OFFSET($O$32:$O$37,MATCH($B$28,$A$32:$A$37,1)-1,0,2),
            OFFSET($A$32:$A$37,MATCH($B$28,$A$32:$A$37,1)-1,0,2)
        )</f>
        <v>1.455801933466587</v>
      </c>
      <c r="P40" s="9">
        <f ca="1">FORECAST(
            $B$28,
            OFFSET($P$32:$P$37,MATCH($B$28,$A$32:$A$37,1)-1,0,2),
            OFFSET($A$32:$A$37,MATCH($B$28,$A$32:$A$37,1)-1,0,2)
        )</f>
        <v>1.4149205864582726</v>
      </c>
      <c r="Q40" s="9">
        <f ca="1">FORECAST(
            $B$28,
            OFFSET($Q$32:$Q$37,MATCH($B$28,$A$32:$A$37,1)-1,0,2),
            OFFSET($A$32:$A$37,MATCH($B$28,$A$32:$A$37,1)-1,0,2)
        )</f>
        <v>1.3770486652539673</v>
      </c>
      <c r="R40" s="9">
        <f ca="1">FORECAST(
            $B$28,
            OFFSET($R$32:$R$37,MATCH($B$28,$A$32:$A$37,1)-1,0,2),
            OFFSET($A$32:$A$37,MATCH($B$28,$A$32:$A$37,1)-1,0,2)
        )</f>
        <v>1.3419434014755161</v>
      </c>
      <c r="S40" s="9">
        <f ca="1">FORECAST(
            $B$28,
            OFFSET($S$32:$S$37,MATCH($B$28,$A$32:$A$37,1)-1,0,2),
            OFFSET($A$32:$A$37,MATCH($B$28,$A$32:$A$37,1)-1,0,2)
        )</f>
        <v>1.3093722611938601</v>
      </c>
      <c r="T40" s="9">
        <f ca="1">FORECAST(
            $B$28,
            OFFSET($T$32:$T$37,MATCH($B$28,$A$32:$A$37,1)-1,0,2),
            OFFSET($A$32:$A$37,MATCH($B$28,$A$32:$A$37,1)-1,0,2)
        )</f>
        <v>1.2791129449290308</v>
      </c>
      <c r="U40" s="9">
        <f ca="1">FORECAST(
            $B$28,
            OFFSET($U$32:$U$37,MATCH($B$28,$A$32:$A$37,1)-1,0,2),
            OFFSET($A$32:$A$37,MATCH($B$28,$A$32:$A$37,1)-1,0,2)
        )</f>
        <v>1.2509533876501451</v>
      </c>
      <c r="V40" s="9">
        <f ca="1">FORECAST(
            $B$28,
            OFFSET($V$32:$V$37,MATCH($B$28,$A$32:$A$37,1)-1,0,2),
            OFFSET($A$32:$A$37,MATCH($B$28,$A$32:$A$37,1)-1,0,2)
        )</f>
        <v>1.2246917587754318</v>
      </c>
      <c r="W40" s="9">
        <f ca="1">FORECAST(
            $B$28,
            OFFSET($W$32:$W$37,MATCH($B$28,$A$32:$A$37,1)-1,0,2),
            OFFSET($A$32:$A$37,MATCH($B$28,$A$32:$A$37,1)-1,0,2)
        )</f>
        <v>1.2001364621721882</v>
      </c>
      <c r="X40" s="9">
        <f ca="1">FORECAST(
            $B$28,
            OFFSET($X$32:$X$37,MATCH($B$28,$A$32:$A$37,1)-1,0,2),
            OFFSET($A$32:$A$37,MATCH($B$28,$A$32:$A$37,1)-1,0,2)
        )</f>
        <v>1.1771061361568367</v>
      </c>
      <c r="Y40" s="9">
        <f ca="1">FORECAST(
            $B$28,
            OFFSET($Y$32:$Y$37,MATCH($B$28,$A$32:$A$37,1)-1,0,2),
            OFFSET($A$32:$A$37,MATCH($B$28,$A$32:$A$37,1)-1,0,2)
        )</f>
        <v>1.1554296534948694</v>
      </c>
      <c r="Z40" s="9">
        <f ca="1">FORECAST(
            $B$28,
            OFFSET($Z$32:$Z$37,MATCH($B$28,$A$32:$A$37,1)-1,0,2),
            OFFSET($A$32:$A$37,MATCH($B$28,$A$32:$A$37,1)-1,0,2)
        )</f>
        <v>1.1349461214008647</v>
      </c>
      <c r="AA40" s="9">
        <f ca="1">FORECAST(
            $B$28,
            OFFSET($AA$32:$AA$37,MATCH($B$28,$A$32:$A$37,1)-1,0,2),
            OFFSET($A$32:$A$37,MATCH($B$28,$A$32:$A$37,1)-1,0,2)
        )</f>
        <v>1.115504881538532</v>
      </c>
      <c r="AB40" s="9">
        <f ca="1">FORECAST(
            $B$28,
            OFFSET($AB$32:$AB$37,MATCH($B$28,$A$32:$A$37,1)-1,0,2),
            OFFSET($A$32:$A$37,MATCH($B$28,$A$32:$A$37,1)-1,0,2)
        )</f>
        <v>1.096965510020641</v>
      </c>
      <c r="AC40" s="9">
        <f ca="1">FORECAST(
            $B$28,
            OFFSET($AC$32:$AC$37,MATCH($B$28,$A$32:$A$37,1)-1,0,2),
            OFFSET($A$32:$A$37,MATCH($B$28,$A$32:$A$37,1)-1,0,2)
        )</f>
        <v>1.0791978174090608</v>
      </c>
      <c r="AD40" s="9">
        <f ca="1">FORECAST(
            $B$28,
            OFFSET($AD$32:$AD$37,MATCH($B$28,$A$32:$A$37,1)-1,0,2),
            OFFSET($A$32:$A$37,MATCH($B$28,$A$32:$A$37,1)-1,0,2)
        )</f>
        <v>1.0620818487147605</v>
      </c>
      <c r="AE40" s="9">
        <f ca="1">FORECAST(
            $B$28,
            OFFSET($AE$32:$AE$37,MATCH($B$28,$A$32:$A$37,1)-1,0,2),
            OFFSET($A$32:$A$37,MATCH($B$28,$A$32:$A$37,1)-1,0,2)
        )</f>
        <v>1.0455078833978064</v>
      </c>
      <c r="AF40" s="9">
        <f ca="1">FORECAST(
            $B$28,
            OFFSET($AF$32:$AF$37,MATCH($B$28,$A$32:$A$37,1)-1,0,2),
            OFFSET($A$32:$A$37,MATCH($B$28,$A$32:$A$37,1)-1,0,2)
        )</f>
        <v>1.0293764353673487</v>
      </c>
      <c r="AG40" s="10">
        <f ca="1">FORECAST(
            $B$28,
            OFFSET($AG$32:$AG$37,MATCH($B$28,$A$32:$A$37,1)-1,0,2),
            OFFSET($A$32:$A$37,MATCH($B$28,$A$32:$A$37,1)-1,0,2)
        )</f>
        <v>1.0135982529816385</v>
      </c>
    </row>
    <row r="41" spans="1:33" hidden="1" x14ac:dyDescent="0.25"/>
    <row r="42" spans="1:33" hidden="1" x14ac:dyDescent="0.25"/>
    <row r="43" spans="1:33" ht="28.9" customHeight="1" x14ac:dyDescent="0.5">
      <c r="A43" s="1" t="s">
        <v>14</v>
      </c>
    </row>
    <row r="44" spans="1:33" x14ac:dyDescent="0.25">
      <c r="A44" s="33" t="s">
        <v>11</v>
      </c>
      <c r="B44" s="34">
        <v>8.25</v>
      </c>
      <c r="C44" s="34">
        <v>8.5</v>
      </c>
      <c r="D44" s="34">
        <v>8.75</v>
      </c>
      <c r="E44" s="34">
        <v>9</v>
      </c>
      <c r="F44" s="34">
        <v>9.25</v>
      </c>
      <c r="G44" s="34">
        <v>9.5</v>
      </c>
      <c r="H44" s="34">
        <v>9.75</v>
      </c>
      <c r="I44" s="34">
        <v>10</v>
      </c>
      <c r="J44" s="34">
        <v>10.25</v>
      </c>
      <c r="K44" s="34">
        <v>10.5</v>
      </c>
      <c r="L44" s="34">
        <v>10.75</v>
      </c>
      <c r="M44" s="34">
        <v>11</v>
      </c>
      <c r="N44" s="34">
        <v>11.25</v>
      </c>
      <c r="O44" s="34">
        <v>11.5</v>
      </c>
      <c r="P44" s="34">
        <v>11.75</v>
      </c>
      <c r="Q44" s="34">
        <v>12</v>
      </c>
      <c r="R44" s="34">
        <v>12.25</v>
      </c>
      <c r="S44" s="34">
        <v>12.5</v>
      </c>
      <c r="T44" s="34">
        <v>12.75</v>
      </c>
      <c r="U44" s="34">
        <v>13</v>
      </c>
      <c r="V44" s="34">
        <v>13.25</v>
      </c>
      <c r="W44" s="34">
        <v>13.5</v>
      </c>
      <c r="X44" s="34">
        <v>13.75</v>
      </c>
      <c r="Y44" s="34">
        <v>14</v>
      </c>
      <c r="Z44" s="34">
        <v>14.25</v>
      </c>
      <c r="AA44" s="34">
        <v>14.5</v>
      </c>
      <c r="AB44" s="34">
        <v>14.75</v>
      </c>
      <c r="AC44" s="34">
        <v>15</v>
      </c>
      <c r="AD44" s="34">
        <v>15.25</v>
      </c>
      <c r="AE44" s="34">
        <v>15.5</v>
      </c>
      <c r="AF44" s="34">
        <v>15.75</v>
      </c>
      <c r="AG44" s="35">
        <v>16</v>
      </c>
    </row>
    <row r="45" spans="1:33" x14ac:dyDescent="0.25">
      <c r="A45" s="27" t="s">
        <v>13</v>
      </c>
      <c r="B45" s="28">
        <f ca="1">$B$40</f>
        <v>2.3902035021514738</v>
      </c>
      <c r="C45" s="28">
        <f ca="1">$C$40</f>
        <v>2.2834510229411547</v>
      </c>
      <c r="D45" s="28">
        <f ca="1">$D$40</f>
        <v>2.1837952933183971</v>
      </c>
      <c r="E45" s="28">
        <f ca="1">$E$40</f>
        <v>2.0908604970668359</v>
      </c>
      <c r="F45" s="28">
        <f ca="1">$F$40</f>
        <v>2.0042810524191896</v>
      </c>
      <c r="G45" s="28">
        <f ca="1">$G$40</f>
        <v>1.9237016120572652</v>
      </c>
      <c r="H45" s="28">
        <f ca="1">$H$40</f>
        <v>1.8487770631119775</v>
      </c>
      <c r="I45" s="28">
        <f ca="1">$I$40</f>
        <v>1.7791725271633232</v>
      </c>
      <c r="J45" s="28">
        <f ca="1">$J$40</f>
        <v>1.7145633602404007</v>
      </c>
      <c r="K45" s="28">
        <f ca="1">$K$40</f>
        <v>1.6546351528213958</v>
      </c>
      <c r="L45" s="28">
        <f ca="1">$L$40</f>
        <v>1.5990837298335907</v>
      </c>
      <c r="M45" s="28">
        <f ca="1">$M$40</f>
        <v>1.5476151506533593</v>
      </c>
      <c r="N45" s="28">
        <f ca="1">$N$40</f>
        <v>1.4999457091061703</v>
      </c>
      <c r="O45" s="28">
        <f ca="1">$O$40</f>
        <v>1.455801933466587</v>
      </c>
      <c r="P45" s="28">
        <f ca="1">$P$40</f>
        <v>1.4149205864582726</v>
      </c>
      <c r="Q45" s="28">
        <f ca="1">$Q$40</f>
        <v>1.3770486652539673</v>
      </c>
      <c r="R45" s="28">
        <f ca="1">$R$40</f>
        <v>1.3419434014755161</v>
      </c>
      <c r="S45" s="28">
        <f ca="1">$S$40</f>
        <v>1.3093722611938601</v>
      </c>
      <c r="T45" s="28">
        <f ca="1">$T$40</f>
        <v>1.2791129449290308</v>
      </c>
      <c r="U45" s="28">
        <f ca="1">$U$40</f>
        <v>1.2509533876501451</v>
      </c>
      <c r="V45" s="28">
        <f ca="1">$V$40</f>
        <v>1.2246917587754318</v>
      </c>
      <c r="W45" s="28">
        <f ca="1">$W$40</f>
        <v>1.2001364621721882</v>
      </c>
      <c r="X45" s="28">
        <f ca="1">$X$40</f>
        <v>1.1771061361568367</v>
      </c>
      <c r="Y45" s="28">
        <f ca="1">$Y$40</f>
        <v>1.1554296534948694</v>
      </c>
      <c r="Z45" s="28">
        <f ca="1">$Z$40</f>
        <v>1.1349461214008647</v>
      </c>
      <c r="AA45" s="28">
        <f ca="1">$AA$40</f>
        <v>1.115504881538532</v>
      </c>
      <c r="AB45" s="28">
        <f ca="1">$AB$40</f>
        <v>1.096965510020641</v>
      </c>
      <c r="AC45" s="28">
        <f ca="1">$AC$40</f>
        <v>1.0791978174090608</v>
      </c>
      <c r="AD45" s="28">
        <f ca="1">$AD$40</f>
        <v>1.0620818487147605</v>
      </c>
      <c r="AE45" s="28">
        <f ca="1">$AE$40</f>
        <v>1.0455078833978064</v>
      </c>
      <c r="AF45" s="28">
        <f ca="1">$AF$40</f>
        <v>1.0293764353673487</v>
      </c>
      <c r="AG45" s="29">
        <f ca="1">$AG$40</f>
        <v>1.0135982529816385</v>
      </c>
    </row>
  </sheetData>
  <sheetProtection sheet="1" objects="1" scenarios="1"/>
  <conditionalFormatting sqref="A28:H28">
    <cfRule type="expression" dxfId="1" priority="1">
      <formula>NOT(AND($B$28&gt;=29, $B$28&lt;=101.5))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49"/>
  <sheetViews>
    <sheetView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15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1" spans="1:9" x14ac:dyDescent="0.25">
      <c r="A21" t="s">
        <v>7</v>
      </c>
    </row>
    <row r="23" spans="1:9" x14ac:dyDescent="0.25">
      <c r="A23" s="2"/>
      <c r="B23" s="11"/>
      <c r="C23" s="12"/>
    </row>
    <row r="24" spans="1:9" x14ac:dyDescent="0.25">
      <c r="A24" s="5" t="s">
        <v>8</v>
      </c>
      <c r="B24" s="13">
        <v>14</v>
      </c>
      <c r="C24" s="14"/>
    </row>
    <row r="25" spans="1:9" x14ac:dyDescent="0.25">
      <c r="A25" s="8"/>
      <c r="B25" s="15"/>
      <c r="C25" s="16"/>
    </row>
    <row r="28" spans="1:9" x14ac:dyDescent="0.25">
      <c r="A28" s="17" t="s">
        <v>9</v>
      </c>
      <c r="B28" s="47">
        <v>43.5</v>
      </c>
      <c r="C28" s="17" t="s">
        <v>10</v>
      </c>
      <c r="D28" s="17"/>
      <c r="E28" s="17"/>
      <c r="F28" s="17"/>
      <c r="G28" t="str">
        <f>IF(AND($B$28&gt;=29, $B$28&lt;=101.5), "", "Invalid value! Calculated values below may not be valid for this value.")</f>
        <v/>
      </c>
    </row>
    <row r="30" spans="1:9" hidden="1" x14ac:dyDescent="0.25">
      <c r="A30" s="18"/>
      <c r="B30" s="19" t="s">
        <v>11</v>
      </c>
      <c r="C30" s="19"/>
      <c r="D30" s="19"/>
      <c r="E30" s="19"/>
      <c r="F30" s="19"/>
      <c r="G30" s="19"/>
      <c r="H30" s="19"/>
      <c r="I30" s="20"/>
    </row>
    <row r="31" spans="1:9" hidden="1" x14ac:dyDescent="0.25">
      <c r="A31" s="21" t="s">
        <v>12</v>
      </c>
      <c r="B31" s="22">
        <v>6</v>
      </c>
      <c r="C31" s="22">
        <v>8</v>
      </c>
      <c r="D31" s="22">
        <v>10</v>
      </c>
      <c r="E31" s="22">
        <v>11</v>
      </c>
      <c r="F31" s="22">
        <v>12</v>
      </c>
      <c r="G31" s="22">
        <v>14</v>
      </c>
      <c r="H31" s="22">
        <v>15</v>
      </c>
      <c r="I31" s="23">
        <v>16</v>
      </c>
    </row>
    <row r="32" spans="1:9" hidden="1" x14ac:dyDescent="0.25">
      <c r="A32" s="24">
        <v>29.007999999999999</v>
      </c>
      <c r="B32" s="25">
        <v>3.3156344737849541</v>
      </c>
      <c r="C32" s="25">
        <v>2.2785201543683948</v>
      </c>
      <c r="D32" s="25">
        <v>1.673863942739847</v>
      </c>
      <c r="E32" s="25">
        <v>1.4793776751027921</v>
      </c>
      <c r="F32" s="25">
        <v>1.3330498301276981</v>
      </c>
      <c r="G32" s="25">
        <v>1.12938051501556</v>
      </c>
      <c r="H32" s="25">
        <v>1.0508443963132219</v>
      </c>
      <c r="I32" s="26">
        <v>0.97807740314225189</v>
      </c>
    </row>
    <row r="33" spans="1:13" hidden="1" x14ac:dyDescent="0.25">
      <c r="A33" s="24">
        <v>43.512</v>
      </c>
      <c r="B33" s="25">
        <v>3.7377473278961588</v>
      </c>
      <c r="C33" s="25">
        <v>2.5046250017646008</v>
      </c>
      <c r="D33" s="25">
        <v>1.7792604444241329</v>
      </c>
      <c r="E33" s="25">
        <v>1.5476724240332731</v>
      </c>
      <c r="F33" s="25">
        <v>1.3770857982263389</v>
      </c>
      <c r="G33" s="25">
        <v>1.1554519127780301</v>
      </c>
      <c r="H33" s="25">
        <v>1.079222042352163</v>
      </c>
      <c r="I33" s="26">
        <v>1.013628344941234</v>
      </c>
    </row>
    <row r="34" spans="1:13" hidden="1" x14ac:dyDescent="0.25">
      <c r="A34" s="24">
        <v>58.015999999999998</v>
      </c>
      <c r="B34" s="25">
        <v>4.2651671558277444</v>
      </c>
      <c r="C34" s="25">
        <v>2.8035350193188</v>
      </c>
      <c r="D34" s="25">
        <v>1.9309165228057079</v>
      </c>
      <c r="E34" s="25">
        <v>1.651187531756318</v>
      </c>
      <c r="F34" s="25">
        <v>1.4467919597632499</v>
      </c>
      <c r="G34" s="25">
        <v>1.1925603309214341</v>
      </c>
      <c r="H34" s="25">
        <v>1.1135537010689911</v>
      </c>
      <c r="I34" s="26">
        <v>1.0515393442654799</v>
      </c>
    </row>
    <row r="35" spans="1:13" hidden="1" x14ac:dyDescent="0.25">
      <c r="A35" s="24">
        <v>72.52</v>
      </c>
      <c r="B35" s="25">
        <v>4.9140995239718084</v>
      </c>
      <c r="C35" s="25">
        <v>3.1889917007597668</v>
      </c>
      <c r="D35" s="25">
        <v>2.1401095989500232</v>
      </c>
      <c r="E35" s="25">
        <v>1.7999683830057209</v>
      </c>
      <c r="F35" s="25">
        <v>1.550981663140552</v>
      </c>
      <c r="G35" s="25">
        <v>1.2470550451845659</v>
      </c>
      <c r="H35" s="25">
        <v>1.1589566118708561</v>
      </c>
      <c r="I35" s="26">
        <v>1.0956956041904791</v>
      </c>
    </row>
    <row r="36" spans="1:13" hidden="1" x14ac:dyDescent="0.25">
      <c r="A36" s="24">
        <v>87.024000000000001</v>
      </c>
      <c r="B36" s="25">
        <v>5.7011321419661192</v>
      </c>
      <c r="C36" s="25">
        <v>3.6751186830619482</v>
      </c>
      <c r="D36" s="25">
        <v>2.4184992371681981</v>
      </c>
      <c r="E36" s="25">
        <v>2.0044425057609461</v>
      </c>
      <c r="F36" s="25">
        <v>1.698850400006052</v>
      </c>
      <c r="G36" s="25">
        <v>1.3256674745519119</v>
      </c>
      <c r="H36" s="25">
        <v>1.220930157410562</v>
      </c>
      <c r="I36" s="26">
        <v>1.150364471037387</v>
      </c>
    </row>
    <row r="37" spans="1:13" hidden="1" x14ac:dyDescent="0.25">
      <c r="A37" s="27">
        <v>101.52800000000001</v>
      </c>
      <c r="B37" s="28">
        <v>6.6432348626941113</v>
      </c>
      <c r="C37" s="28">
        <v>4.2764217464454513</v>
      </c>
      <c r="D37" s="28">
        <v>2.7781271450170282</v>
      </c>
      <c r="E37" s="28">
        <v>2.275419571247113</v>
      </c>
      <c r="F37" s="28">
        <v>1.8999758052532081</v>
      </c>
      <c r="G37" s="28">
        <v>1.435511181253603</v>
      </c>
      <c r="H37" s="28">
        <v>1.3053558635866029</v>
      </c>
      <c r="I37" s="29">
        <v>1.220195434373017</v>
      </c>
    </row>
    <row r="38" spans="1:13" hidden="1" x14ac:dyDescent="0.25"/>
    <row r="39" spans="1:13" hidden="1" x14ac:dyDescent="0.25">
      <c r="A39" s="30" t="s">
        <v>11</v>
      </c>
      <c r="B39" s="31">
        <v>6</v>
      </c>
      <c r="C39" s="31">
        <v>8</v>
      </c>
      <c r="D39" s="31">
        <v>10</v>
      </c>
      <c r="E39" s="31">
        <v>11</v>
      </c>
      <c r="F39" s="31">
        <v>12</v>
      </c>
      <c r="G39" s="31">
        <v>14</v>
      </c>
      <c r="H39" s="31">
        <v>15</v>
      </c>
      <c r="I39" s="32">
        <v>16</v>
      </c>
    </row>
    <row r="40" spans="1:13" hidden="1" x14ac:dyDescent="0.25">
      <c r="A40" s="8" t="s">
        <v>13</v>
      </c>
      <c r="B40" s="9">
        <f ca="1">FORECAST(
            $B$28,
            OFFSET($B$32:$B$37,MATCH($B$28,$A$32:$A$37,1)-1,0,2),
            OFFSET($A$32:$A$37,MATCH($B$28,$A$32:$A$37,1)-1,0,2)
        )</f>
        <v>3.7373980894619798</v>
      </c>
      <c r="C40" s="9">
        <f ca="1">FORECAST(
            $B$28,
            OFFSET($C$32:$C$37,MATCH($B$28,$A$32:$A$37,1)-1,0,2),
            OFFSET($A$32:$A$37,MATCH($B$28,$A$32:$A$37,1)-1,0,2)
        )</f>
        <v>2.5044379321170034</v>
      </c>
      <c r="D40" s="9">
        <f ca="1">FORECAST(
            $B$28,
            OFFSET($D$32:$D$37,MATCH($B$28,$A$32:$A$37,1)-1,0,2),
            OFFSET($A$32:$A$37,MATCH($B$28,$A$32:$A$37,1)-1,0,2)
        )</f>
        <v>1.7791732437884316</v>
      </c>
      <c r="E40" s="9">
        <f ca="1">FORECAST(
            $B$28,
            OFFSET($E$32:$E$37,MATCH($B$28,$A$32:$A$37,1)-1,0,2),
            OFFSET($A$32:$A$37,MATCH($B$28,$A$32:$A$37,1)-1,0,2)
        )</f>
        <v>1.5476159198284216</v>
      </c>
      <c r="F40" s="9">
        <f ca="1">FORECAST(
            $B$28,
            OFFSET($F$32:$F$37,MATCH($B$28,$A$32:$A$37,1)-1,0,2),
            OFFSET($A$32:$A$37,MATCH($B$28,$A$32:$A$37,1)-1,0,2)
        )</f>
        <v>1.3770493647171564</v>
      </c>
      <c r="G40" s="9">
        <f ca="1">FORECAST(
            $B$28,
            OFFSET($G$32:$G$37,MATCH($B$28,$A$32:$A$37,1)-1,0,2),
            OFFSET($A$32:$A$37,MATCH($B$28,$A$32:$A$37,1)-1,0,2)
        )</f>
        <v>1.1554303423992967</v>
      </c>
      <c r="H40" s="9">
        <f ca="1">FORECAST(
            $B$28,
            OFFSET($H$32:$H$37,MATCH($B$28,$A$32:$A$37,1)-1,0,2),
            OFFSET($A$32:$A$37,MATCH($B$28,$A$32:$A$37,1)-1,0,2)
        )</f>
        <v>1.0791985638805368</v>
      </c>
      <c r="I40" s="10">
        <f ca="1">FORECAST(
            $B$28,
            OFFSET($I$32:$I$37,MATCH($B$28,$A$32:$A$37,1)-1,0,2),
            OFFSET($A$32:$A$37,MATCH($B$28,$A$32:$A$37,1)-1,0,2)
        )</f>
        <v>1.013598931586188</v>
      </c>
    </row>
    <row r="41" spans="1:13" hidden="1" x14ac:dyDescent="0.25"/>
    <row r="42" spans="1:13" hidden="1" x14ac:dyDescent="0.25"/>
    <row r="43" spans="1:13" ht="28.9" customHeight="1" x14ac:dyDescent="0.5">
      <c r="A43" s="1" t="s">
        <v>14</v>
      </c>
    </row>
    <row r="44" spans="1:13" x14ac:dyDescent="0.25">
      <c r="A44" s="33" t="s">
        <v>11</v>
      </c>
      <c r="B44" s="34">
        <v>6</v>
      </c>
      <c r="C44" s="34">
        <v>8</v>
      </c>
      <c r="D44" s="34">
        <v>10</v>
      </c>
      <c r="E44" s="34">
        <v>11</v>
      </c>
      <c r="F44" s="34">
        <v>12</v>
      </c>
      <c r="G44" s="34">
        <v>14</v>
      </c>
      <c r="H44" s="34">
        <v>15</v>
      </c>
      <c r="I44" s="35">
        <v>16</v>
      </c>
    </row>
    <row r="45" spans="1:13" x14ac:dyDescent="0.25">
      <c r="A45" s="27" t="s">
        <v>13</v>
      </c>
      <c r="B45" s="28">
        <f ca="1">$B$40</f>
        <v>3.7373980894619798</v>
      </c>
      <c r="C45" s="28">
        <f ca="1">$C$40</f>
        <v>2.5044379321170034</v>
      </c>
      <c r="D45" s="28">
        <f ca="1">$D$40</f>
        <v>1.7791732437884316</v>
      </c>
      <c r="E45" s="28">
        <f ca="1">$E$40</f>
        <v>1.5476159198284216</v>
      </c>
      <c r="F45" s="28">
        <f ca="1">$F$40</f>
        <v>1.3770493647171564</v>
      </c>
      <c r="G45" s="28">
        <f ca="1">$G$40</f>
        <v>1.1554303423992967</v>
      </c>
      <c r="H45" s="28">
        <f ca="1">$H$40</f>
        <v>1.0791985638805368</v>
      </c>
      <c r="I45" s="29">
        <f ca="1">$I$40</f>
        <v>1.013598931586188</v>
      </c>
    </row>
    <row r="47" spans="1:13" ht="28.9" customHeight="1" x14ac:dyDescent="0.5">
      <c r="A47" s="1" t="s">
        <v>16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33" t="s">
        <v>17</v>
      </c>
      <c r="B48" s="34">
        <v>100</v>
      </c>
      <c r="C48" s="34">
        <v>200</v>
      </c>
      <c r="D48" s="34">
        <v>300</v>
      </c>
      <c r="E48" s="34">
        <v>400</v>
      </c>
      <c r="F48" s="34">
        <v>500</v>
      </c>
      <c r="G48" s="34">
        <v>600</v>
      </c>
      <c r="H48" s="34">
        <v>700</v>
      </c>
      <c r="I48" s="35">
        <v>800</v>
      </c>
    </row>
    <row r="49" spans="1:9" x14ac:dyDescent="0.25">
      <c r="A49" s="36" t="s">
        <v>18</v>
      </c>
      <c r="B49" s="37">
        <v>606.48902756965799</v>
      </c>
      <c r="C49" s="37">
        <v>884.28151078875908</v>
      </c>
      <c r="D49" s="37">
        <v>1114.566623793231</v>
      </c>
      <c r="E49" s="37">
        <v>1301.956054194404</v>
      </c>
      <c r="F49" s="37">
        <v>1455.8891247668421</v>
      </c>
      <c r="G49" s="37">
        <v>1590.6327934483379</v>
      </c>
      <c r="H49" s="37">
        <v>1725.2816533399191</v>
      </c>
      <c r="I49" s="38">
        <v>1883.7579327058411</v>
      </c>
    </row>
  </sheetData>
  <sheetProtection sheet="1" objects="1" scenarios="1"/>
  <conditionalFormatting sqref="A28:H28">
    <cfRule type="expression" dxfId="0" priority="1">
      <formula>NOT(AND($B$28&gt;=29, $B$28&lt;=101.5))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AG67"/>
  <sheetViews>
    <sheetView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19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1" spans="1:9" x14ac:dyDescent="0.25">
      <c r="A21" t="s">
        <v>7</v>
      </c>
    </row>
    <row r="23" spans="1:9" x14ac:dyDescent="0.25">
      <c r="A23" s="2"/>
      <c r="B23" s="11"/>
      <c r="C23" s="12"/>
    </row>
    <row r="24" spans="1:9" x14ac:dyDescent="0.25">
      <c r="A24" s="5" t="s">
        <v>8</v>
      </c>
      <c r="B24" s="13">
        <v>14</v>
      </c>
      <c r="C24" s="14"/>
    </row>
    <row r="25" spans="1:9" x14ac:dyDescent="0.25">
      <c r="A25" s="8"/>
      <c r="B25" s="15"/>
      <c r="C25" s="16"/>
    </row>
    <row r="28" spans="1:9" ht="28.9" customHeight="1" x14ac:dyDescent="0.5">
      <c r="A28" s="1" t="s">
        <v>20</v>
      </c>
    </row>
    <row r="29" spans="1:9" x14ac:dyDescent="0.25">
      <c r="A29" t="s">
        <v>21</v>
      </c>
    </row>
    <row r="31" spans="1:9" x14ac:dyDescent="0.25">
      <c r="A31" s="39"/>
      <c r="B31" s="40" t="s">
        <v>11</v>
      </c>
      <c r="C31" s="40"/>
      <c r="D31" s="40"/>
      <c r="E31" s="40"/>
      <c r="F31" s="40"/>
      <c r="G31" s="40"/>
      <c r="H31" s="40"/>
      <c r="I31" s="41"/>
    </row>
    <row r="32" spans="1:9" x14ac:dyDescent="0.25">
      <c r="A32" s="42" t="s">
        <v>22</v>
      </c>
      <c r="B32" s="43">
        <v>6</v>
      </c>
      <c r="C32" s="43">
        <v>8</v>
      </c>
      <c r="D32" s="43">
        <v>10</v>
      </c>
      <c r="E32" s="43">
        <v>11</v>
      </c>
      <c r="F32" s="43">
        <v>12</v>
      </c>
      <c r="G32" s="43">
        <v>14</v>
      </c>
      <c r="H32" s="43">
        <v>15</v>
      </c>
      <c r="I32" s="44">
        <v>16</v>
      </c>
    </row>
    <row r="33" spans="1:9" x14ac:dyDescent="0.25">
      <c r="A33" s="45">
        <v>850</v>
      </c>
      <c r="B33" s="6">
        <v>8.3956276598603132</v>
      </c>
      <c r="C33" s="6">
        <v>5.4347394861958849</v>
      </c>
      <c r="D33" s="6">
        <v>3.5029329239571769</v>
      </c>
      <c r="E33" s="6">
        <v>2.8360936026697829</v>
      </c>
      <c r="F33" s="6">
        <v>2.327573372659002</v>
      </c>
      <c r="G33" s="6">
        <v>1.6780955259233721</v>
      </c>
      <c r="H33" s="6">
        <v>1.4900139061308211</v>
      </c>
      <c r="I33" s="7">
        <v>1.3660033714794859</v>
      </c>
    </row>
    <row r="34" spans="1:9" x14ac:dyDescent="0.25">
      <c r="A34" s="45">
        <v>800</v>
      </c>
      <c r="B34" s="6">
        <v>7.7414204583324224</v>
      </c>
      <c r="C34" s="6">
        <v>4.994762514639417</v>
      </c>
      <c r="D34" s="6">
        <v>3.2216259717725282</v>
      </c>
      <c r="E34" s="6">
        <v>2.6157801316629179</v>
      </c>
      <c r="F34" s="6">
        <v>2.1573555907400959</v>
      </c>
      <c r="G34" s="6">
        <v>1.579365426657674</v>
      </c>
      <c r="H34" s="6">
        <v>1.414670640803757</v>
      </c>
      <c r="I34" s="7">
        <v>1.3071388287479999</v>
      </c>
    </row>
    <row r="35" spans="1:9" x14ac:dyDescent="0.25">
      <c r="A35" s="45">
        <v>750</v>
      </c>
      <c r="B35" s="6">
        <v>7.1842582410593216</v>
      </c>
      <c r="C35" s="6">
        <v>4.629279453537924</v>
      </c>
      <c r="D35" s="6">
        <v>2.9952493386788039</v>
      </c>
      <c r="E35" s="6">
        <v>2.4417354899783712</v>
      </c>
      <c r="F35" s="6">
        <v>2.0254920189838379</v>
      </c>
      <c r="G35" s="6">
        <v>1.5054009110621169</v>
      </c>
      <c r="H35" s="6">
        <v>1.358418951813998</v>
      </c>
      <c r="I35" s="7">
        <v>1.2624387256299201</v>
      </c>
    </row>
    <row r="36" spans="1:9" x14ac:dyDescent="0.25">
      <c r="A36" s="45">
        <v>700</v>
      </c>
      <c r="B36" s="6">
        <v>6.6270960237862209</v>
      </c>
      <c r="C36" s="6">
        <v>4.2637963924364319</v>
      </c>
      <c r="D36" s="6">
        <v>2.768872705585081</v>
      </c>
      <c r="E36" s="6">
        <v>2.2676908482938241</v>
      </c>
      <c r="F36" s="6">
        <v>1.8936284472275799</v>
      </c>
      <c r="G36" s="6">
        <v>1.431436395466561</v>
      </c>
      <c r="H36" s="6">
        <v>1.3021672628242389</v>
      </c>
      <c r="I36" s="7">
        <v>1.217738622511839</v>
      </c>
    </row>
    <row r="37" spans="1:9" x14ac:dyDescent="0.25">
      <c r="A37" s="45">
        <v>650</v>
      </c>
      <c r="B37" s="6">
        <v>6.1569995924785719</v>
      </c>
      <c r="C37" s="6">
        <v>3.964087219314588</v>
      </c>
      <c r="D37" s="6">
        <v>2.589965544920974</v>
      </c>
      <c r="E37" s="6">
        <v>2.1330837771772888</v>
      </c>
      <c r="F37" s="6">
        <v>1.7939174147866801</v>
      </c>
      <c r="G37" s="6">
        <v>1.377294968507873</v>
      </c>
      <c r="H37" s="6">
        <v>1.2606942430455139</v>
      </c>
      <c r="I37" s="7">
        <v>1.1835196397879091</v>
      </c>
    </row>
    <row r="38" spans="1:9" x14ac:dyDescent="0.25">
      <c r="A38" s="45">
        <v>600</v>
      </c>
      <c r="B38" s="6">
        <v>5.686903161170922</v>
      </c>
      <c r="C38" s="6">
        <v>3.664378046192744</v>
      </c>
      <c r="D38" s="6">
        <v>2.411058384256866</v>
      </c>
      <c r="E38" s="6">
        <v>1.998476706060754</v>
      </c>
      <c r="F38" s="6">
        <v>1.69420638234578</v>
      </c>
      <c r="G38" s="6">
        <v>1.323153541549186</v>
      </c>
      <c r="H38" s="6">
        <v>1.2192212232667901</v>
      </c>
      <c r="I38" s="7">
        <v>1.149300657063979</v>
      </c>
    </row>
    <row r="39" spans="1:9" x14ac:dyDescent="0.25">
      <c r="A39" s="45">
        <v>550</v>
      </c>
      <c r="B39" s="6">
        <v>5.2944549920608406</v>
      </c>
      <c r="C39" s="6">
        <v>3.422284413096683</v>
      </c>
      <c r="D39" s="6">
        <v>2.2727215238825269</v>
      </c>
      <c r="E39" s="6">
        <v>1.8970376212793949</v>
      </c>
      <c r="F39" s="6">
        <v>1.6210078928944029</v>
      </c>
      <c r="G39" s="6">
        <v>1.2844543827155499</v>
      </c>
      <c r="H39" s="6">
        <v>1.1887756400942939</v>
      </c>
      <c r="I39" s="7">
        <v>1.122441150036396</v>
      </c>
    </row>
    <row r="40" spans="1:9" x14ac:dyDescent="0.25">
      <c r="A40" s="45">
        <v>500</v>
      </c>
      <c r="B40" s="6">
        <v>4.902006822950761</v>
      </c>
      <c r="C40" s="6">
        <v>3.1801907800006228</v>
      </c>
      <c r="D40" s="6">
        <v>2.1343846635081891</v>
      </c>
      <c r="E40" s="6">
        <v>1.795598536498036</v>
      </c>
      <c r="F40" s="6">
        <v>1.547809403443025</v>
      </c>
      <c r="G40" s="6">
        <v>1.245755223881913</v>
      </c>
      <c r="H40" s="6">
        <v>1.158330056921798</v>
      </c>
      <c r="I40" s="7">
        <v>1.0955816430088119</v>
      </c>
    </row>
    <row r="41" spans="1:9" x14ac:dyDescent="0.25">
      <c r="A41" s="45">
        <v>450</v>
      </c>
      <c r="B41" s="6">
        <v>4.5783510667918126</v>
      </c>
      <c r="C41" s="6">
        <v>2.9881160134979252</v>
      </c>
      <c r="D41" s="6">
        <v>2.0302806058052161</v>
      </c>
      <c r="E41" s="6">
        <v>1.7216195283404581</v>
      </c>
      <c r="F41" s="6">
        <v>1.4960451351767869</v>
      </c>
      <c r="G41" s="6">
        <v>1.218679187182957</v>
      </c>
      <c r="H41" s="6">
        <v>1.13572235227217</v>
      </c>
      <c r="I41" s="7">
        <v>1.0735216415012221</v>
      </c>
    </row>
    <row r="42" spans="1:9" x14ac:dyDescent="0.25">
      <c r="A42" s="45">
        <v>400</v>
      </c>
      <c r="B42" s="6">
        <v>4.254695310632866</v>
      </c>
      <c r="C42" s="6">
        <v>2.796041246995228</v>
      </c>
      <c r="D42" s="6">
        <v>1.9261765481022419</v>
      </c>
      <c r="E42" s="6">
        <v>1.647640520182881</v>
      </c>
      <c r="F42" s="6">
        <v>1.44428086691055</v>
      </c>
      <c r="G42" s="6">
        <v>1.1916031504839999</v>
      </c>
      <c r="H42" s="6">
        <v>1.1131146476225411</v>
      </c>
      <c r="I42" s="7">
        <v>1.051461639993633</v>
      </c>
    </row>
    <row r="43" spans="1:9" x14ac:dyDescent="0.25">
      <c r="A43" s="45">
        <v>350</v>
      </c>
      <c r="B43" s="6">
        <v>3.991537792700067</v>
      </c>
      <c r="C43" s="6">
        <v>2.6469503481749279</v>
      </c>
      <c r="D43" s="6">
        <v>1.8505294699736861</v>
      </c>
      <c r="E43" s="6">
        <v>1.595975353459141</v>
      </c>
      <c r="F43" s="6">
        <v>1.409434172546516</v>
      </c>
      <c r="G43" s="6">
        <v>1.1728927644508089</v>
      </c>
      <c r="H43" s="6">
        <v>1.095716937933872</v>
      </c>
      <c r="I43" s="7">
        <v>1.0322028483511421</v>
      </c>
    </row>
    <row r="44" spans="1:9" x14ac:dyDescent="0.25">
      <c r="A44" s="45">
        <v>300</v>
      </c>
      <c r="B44" s="6">
        <v>3.7283802747672681</v>
      </c>
      <c r="C44" s="6">
        <v>2.4978594493546291</v>
      </c>
      <c r="D44" s="6">
        <v>1.7748823918451291</v>
      </c>
      <c r="E44" s="6">
        <v>1.544310186735401</v>
      </c>
      <c r="F44" s="6">
        <v>1.3745874781824821</v>
      </c>
      <c r="G44" s="6">
        <v>1.1541823784176179</v>
      </c>
      <c r="H44" s="6">
        <v>1.0783192282452041</v>
      </c>
      <c r="I44" s="7">
        <v>1.012944056708651</v>
      </c>
    </row>
    <row r="45" spans="1:9" x14ac:dyDescent="0.25">
      <c r="A45" s="45">
        <v>250</v>
      </c>
      <c r="B45" s="6">
        <v>3.517988494857089</v>
      </c>
      <c r="C45" s="6">
        <v>2.3852790938272119</v>
      </c>
      <c r="D45" s="6">
        <v>1.72247814471549</v>
      </c>
      <c r="E45" s="6">
        <v>1.5103743007770121</v>
      </c>
      <c r="F45" s="6">
        <v>1.352703384959173</v>
      </c>
      <c r="G45" s="6">
        <v>1.141141846102727</v>
      </c>
      <c r="H45" s="6">
        <v>1.064065304477037</v>
      </c>
      <c r="I45" s="7">
        <v>0.99504985379780742</v>
      </c>
    </row>
    <row r="46" spans="1:9" x14ac:dyDescent="0.25">
      <c r="A46" s="45">
        <v>200</v>
      </c>
      <c r="B46" s="6">
        <v>3.3075967149469112</v>
      </c>
      <c r="C46" s="6">
        <v>2.2726987382997961</v>
      </c>
      <c r="D46" s="6">
        <v>1.67007389758585</v>
      </c>
      <c r="E46" s="6">
        <v>1.4764384148186229</v>
      </c>
      <c r="F46" s="6">
        <v>1.3308192917358641</v>
      </c>
      <c r="G46" s="6">
        <v>1.1281013137878351</v>
      </c>
      <c r="H46" s="6">
        <v>1.04981138070887</v>
      </c>
      <c r="I46" s="7">
        <v>0.97715565088696366</v>
      </c>
    </row>
    <row r="47" spans="1:9" x14ac:dyDescent="0.25">
      <c r="A47" s="45">
        <v>150</v>
      </c>
      <c r="B47" s="6">
        <v>3.1427998473772698</v>
      </c>
      <c r="C47" s="6">
        <v>2.1907172761971991</v>
      </c>
      <c r="D47" s="6">
        <v>1.636260007401082</v>
      </c>
      <c r="E47" s="6">
        <v>1.456208923478544</v>
      </c>
      <c r="F47" s="6">
        <v>1.318504501413247</v>
      </c>
      <c r="G47" s="6">
        <v>1.11859651276523</v>
      </c>
      <c r="H47" s="6">
        <v>1.0371967083422</v>
      </c>
      <c r="I47" s="7">
        <v>0.95975109009576798</v>
      </c>
    </row>
    <row r="48" spans="1:9" x14ac:dyDescent="0.25">
      <c r="A48" s="46">
        <v>100</v>
      </c>
      <c r="B48" s="9">
        <v>2.978002979807628</v>
      </c>
      <c r="C48" s="9">
        <v>2.1087358140946022</v>
      </c>
      <c r="D48" s="9">
        <v>1.6024461172163149</v>
      </c>
      <c r="E48" s="9">
        <v>1.435979432138464</v>
      </c>
      <c r="F48" s="9">
        <v>1.30618971109063</v>
      </c>
      <c r="G48" s="9">
        <v>1.1090917117426251</v>
      </c>
      <c r="H48" s="9">
        <v>1.0245820359755311</v>
      </c>
      <c r="I48" s="10">
        <v>0.9423465293045723</v>
      </c>
    </row>
    <row r="50" spans="1:17" x14ac:dyDescent="0.25">
      <c r="A50" s="39"/>
      <c r="B50" s="40" t="s">
        <v>23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1"/>
    </row>
    <row r="51" spans="1:17" x14ac:dyDescent="0.25">
      <c r="A51" s="42" t="s">
        <v>11</v>
      </c>
      <c r="B51" s="43">
        <v>100</v>
      </c>
      <c r="C51" s="43">
        <v>150</v>
      </c>
      <c r="D51" s="43">
        <v>200</v>
      </c>
      <c r="E51" s="43">
        <v>250</v>
      </c>
      <c r="F51" s="43">
        <v>300</v>
      </c>
      <c r="G51" s="43">
        <v>350</v>
      </c>
      <c r="H51" s="43">
        <v>400</v>
      </c>
      <c r="I51" s="43">
        <v>450</v>
      </c>
      <c r="J51" s="43">
        <v>500</v>
      </c>
      <c r="K51" s="43">
        <v>550</v>
      </c>
      <c r="L51" s="43">
        <v>600</v>
      </c>
      <c r="M51" s="43">
        <v>650</v>
      </c>
      <c r="N51" s="43">
        <v>700</v>
      </c>
      <c r="O51" s="43">
        <v>750</v>
      </c>
      <c r="P51" s="43">
        <v>800</v>
      </c>
      <c r="Q51" s="44">
        <v>850</v>
      </c>
    </row>
    <row r="52" spans="1:17" x14ac:dyDescent="0.25">
      <c r="A52" s="45">
        <v>16</v>
      </c>
      <c r="B52" s="6">
        <v>0.9423465293045723</v>
      </c>
      <c r="C52" s="6">
        <v>0.95975109009576798</v>
      </c>
      <c r="D52" s="6">
        <v>0.97715565088696366</v>
      </c>
      <c r="E52" s="6">
        <v>0.99504985379780742</v>
      </c>
      <c r="F52" s="6">
        <v>1.012944056708651</v>
      </c>
      <c r="G52" s="6">
        <v>1.0322028483511421</v>
      </c>
      <c r="H52" s="6">
        <v>1.051461639993633</v>
      </c>
      <c r="I52" s="6">
        <v>1.0735216415012221</v>
      </c>
      <c r="J52" s="6">
        <v>1.0955816430088119</v>
      </c>
      <c r="K52" s="6">
        <v>1.122441150036396</v>
      </c>
      <c r="L52" s="6">
        <v>1.149300657063979</v>
      </c>
      <c r="M52" s="6">
        <v>1.1835196397879091</v>
      </c>
      <c r="N52" s="6">
        <v>1.217738622511839</v>
      </c>
      <c r="O52" s="6">
        <v>1.2624387256299201</v>
      </c>
      <c r="P52" s="6">
        <v>1.3071388287479999</v>
      </c>
      <c r="Q52" s="7">
        <v>1.3660033714794859</v>
      </c>
    </row>
    <row r="53" spans="1:17" x14ac:dyDescent="0.25">
      <c r="A53" s="45">
        <v>15</v>
      </c>
      <c r="B53" s="6">
        <v>1.0245820359755311</v>
      </c>
      <c r="C53" s="6">
        <v>1.0371967083422</v>
      </c>
      <c r="D53" s="6">
        <v>1.04981138070887</v>
      </c>
      <c r="E53" s="6">
        <v>1.064065304477037</v>
      </c>
      <c r="F53" s="6">
        <v>1.0783192282452041</v>
      </c>
      <c r="G53" s="6">
        <v>1.095716937933872</v>
      </c>
      <c r="H53" s="6">
        <v>1.1131146476225411</v>
      </c>
      <c r="I53" s="6">
        <v>1.13572235227217</v>
      </c>
      <c r="J53" s="6">
        <v>1.158330056921798</v>
      </c>
      <c r="K53" s="6">
        <v>1.1887756400942939</v>
      </c>
      <c r="L53" s="6">
        <v>1.2192212232667901</v>
      </c>
      <c r="M53" s="6">
        <v>1.2606942430455139</v>
      </c>
      <c r="N53" s="6">
        <v>1.3021672628242389</v>
      </c>
      <c r="O53" s="6">
        <v>1.358418951813998</v>
      </c>
      <c r="P53" s="6">
        <v>1.414670640803757</v>
      </c>
      <c r="Q53" s="7">
        <v>1.4900139061308211</v>
      </c>
    </row>
    <row r="54" spans="1:17" x14ac:dyDescent="0.25">
      <c r="A54" s="45">
        <v>14</v>
      </c>
      <c r="B54" s="6">
        <v>1.1090917117426251</v>
      </c>
      <c r="C54" s="6">
        <v>1.11859651276523</v>
      </c>
      <c r="D54" s="6">
        <v>1.1281013137878351</v>
      </c>
      <c r="E54" s="6">
        <v>1.141141846102727</v>
      </c>
      <c r="F54" s="6">
        <v>1.1541823784176179</v>
      </c>
      <c r="G54" s="6">
        <v>1.1728927644508089</v>
      </c>
      <c r="H54" s="6">
        <v>1.1916031504839999</v>
      </c>
      <c r="I54" s="6">
        <v>1.218679187182957</v>
      </c>
      <c r="J54" s="6">
        <v>1.245755223881913</v>
      </c>
      <c r="K54" s="6">
        <v>1.2844543827155499</v>
      </c>
      <c r="L54" s="6">
        <v>1.323153541549186</v>
      </c>
      <c r="M54" s="6">
        <v>1.377294968507873</v>
      </c>
      <c r="N54" s="6">
        <v>1.431436395466561</v>
      </c>
      <c r="O54" s="6">
        <v>1.5054009110621169</v>
      </c>
      <c r="P54" s="6">
        <v>1.579365426657674</v>
      </c>
      <c r="Q54" s="7">
        <v>1.6780955259233721</v>
      </c>
    </row>
    <row r="55" spans="1:17" x14ac:dyDescent="0.25">
      <c r="A55" s="45">
        <v>12</v>
      </c>
      <c r="B55" s="6">
        <v>1.30618971109063</v>
      </c>
      <c r="C55" s="6">
        <v>1.318504501413247</v>
      </c>
      <c r="D55" s="6">
        <v>1.3308192917358641</v>
      </c>
      <c r="E55" s="6">
        <v>1.352703384959173</v>
      </c>
      <c r="F55" s="6">
        <v>1.3745874781824821</v>
      </c>
      <c r="G55" s="6">
        <v>1.409434172546516</v>
      </c>
      <c r="H55" s="6">
        <v>1.44428086691055</v>
      </c>
      <c r="I55" s="6">
        <v>1.4960451351767869</v>
      </c>
      <c r="J55" s="6">
        <v>1.547809403443025</v>
      </c>
      <c r="K55" s="6">
        <v>1.6210078928944029</v>
      </c>
      <c r="L55" s="6">
        <v>1.69420638234578</v>
      </c>
      <c r="M55" s="6">
        <v>1.7939174147866801</v>
      </c>
      <c r="N55" s="6">
        <v>1.8936284472275799</v>
      </c>
      <c r="O55" s="6">
        <v>2.0254920189838379</v>
      </c>
      <c r="P55" s="6">
        <v>2.1573555907400959</v>
      </c>
      <c r="Q55" s="7">
        <v>2.327573372659002</v>
      </c>
    </row>
    <row r="56" spans="1:17" x14ac:dyDescent="0.25">
      <c r="A56" s="45">
        <v>11</v>
      </c>
      <c r="B56" s="6">
        <v>1.435979432138464</v>
      </c>
      <c r="C56" s="6">
        <v>1.456208923478544</v>
      </c>
      <c r="D56" s="6">
        <v>1.4764384148186229</v>
      </c>
      <c r="E56" s="6">
        <v>1.5103743007770121</v>
      </c>
      <c r="F56" s="6">
        <v>1.544310186735401</v>
      </c>
      <c r="G56" s="6">
        <v>1.595975353459141</v>
      </c>
      <c r="H56" s="6">
        <v>1.647640520182881</v>
      </c>
      <c r="I56" s="6">
        <v>1.7216195283404581</v>
      </c>
      <c r="J56" s="6">
        <v>1.795598536498036</v>
      </c>
      <c r="K56" s="6">
        <v>1.8970376212793949</v>
      </c>
      <c r="L56" s="6">
        <v>1.998476706060754</v>
      </c>
      <c r="M56" s="6">
        <v>2.1330837771772888</v>
      </c>
      <c r="N56" s="6">
        <v>2.2676908482938241</v>
      </c>
      <c r="O56" s="6">
        <v>2.4417354899783712</v>
      </c>
      <c r="P56" s="6">
        <v>2.6157801316629179</v>
      </c>
      <c r="Q56" s="7">
        <v>2.8360936026697829</v>
      </c>
    </row>
    <row r="57" spans="1:17" x14ac:dyDescent="0.25">
      <c r="A57" s="45">
        <v>10</v>
      </c>
      <c r="B57" s="6">
        <v>1.6024461172163149</v>
      </c>
      <c r="C57" s="6">
        <v>1.636260007401082</v>
      </c>
      <c r="D57" s="6">
        <v>1.67007389758585</v>
      </c>
      <c r="E57" s="6">
        <v>1.72247814471549</v>
      </c>
      <c r="F57" s="6">
        <v>1.7748823918451291</v>
      </c>
      <c r="G57" s="6">
        <v>1.8505294699736861</v>
      </c>
      <c r="H57" s="6">
        <v>1.9261765481022419</v>
      </c>
      <c r="I57" s="6">
        <v>2.0302806058052161</v>
      </c>
      <c r="J57" s="6">
        <v>2.1343846635081891</v>
      </c>
      <c r="K57" s="6">
        <v>2.2727215238825269</v>
      </c>
      <c r="L57" s="6">
        <v>2.411058384256866</v>
      </c>
      <c r="M57" s="6">
        <v>2.589965544920974</v>
      </c>
      <c r="N57" s="6">
        <v>2.768872705585081</v>
      </c>
      <c r="O57" s="6">
        <v>2.9952493386788039</v>
      </c>
      <c r="P57" s="6">
        <v>3.2216259717725282</v>
      </c>
      <c r="Q57" s="7">
        <v>3.5029329239571769</v>
      </c>
    </row>
    <row r="58" spans="1:17" x14ac:dyDescent="0.25">
      <c r="A58" s="45">
        <v>8</v>
      </c>
      <c r="B58" s="6">
        <v>2.1087358140946022</v>
      </c>
      <c r="C58" s="6">
        <v>2.1907172761971991</v>
      </c>
      <c r="D58" s="6">
        <v>2.2726987382997961</v>
      </c>
      <c r="E58" s="6">
        <v>2.3852790938272119</v>
      </c>
      <c r="F58" s="6">
        <v>2.4978594493546291</v>
      </c>
      <c r="G58" s="6">
        <v>2.6469503481749279</v>
      </c>
      <c r="H58" s="6">
        <v>2.796041246995228</v>
      </c>
      <c r="I58" s="6">
        <v>2.9881160134979252</v>
      </c>
      <c r="J58" s="6">
        <v>3.1801907800006228</v>
      </c>
      <c r="K58" s="6">
        <v>3.422284413096683</v>
      </c>
      <c r="L58" s="6">
        <v>3.664378046192744</v>
      </c>
      <c r="M58" s="6">
        <v>3.964087219314588</v>
      </c>
      <c r="N58" s="6">
        <v>4.2637963924364319</v>
      </c>
      <c r="O58" s="6">
        <v>4.629279453537924</v>
      </c>
      <c r="P58" s="6">
        <v>4.994762514639417</v>
      </c>
      <c r="Q58" s="7">
        <v>5.4347394861958849</v>
      </c>
    </row>
    <row r="59" spans="1:17" x14ac:dyDescent="0.25">
      <c r="A59" s="46">
        <v>6</v>
      </c>
      <c r="B59" s="9">
        <v>2.978002979807628</v>
      </c>
      <c r="C59" s="9">
        <v>3.1427998473772698</v>
      </c>
      <c r="D59" s="9">
        <v>3.3075967149469112</v>
      </c>
      <c r="E59" s="9">
        <v>3.517988494857089</v>
      </c>
      <c r="F59" s="9">
        <v>3.7283802747672681</v>
      </c>
      <c r="G59" s="9">
        <v>3.991537792700067</v>
      </c>
      <c r="H59" s="9">
        <v>4.254695310632866</v>
      </c>
      <c r="I59" s="9">
        <v>4.5783510667918126</v>
      </c>
      <c r="J59" s="9">
        <v>4.902006822950761</v>
      </c>
      <c r="K59" s="9">
        <v>5.2944549920608406</v>
      </c>
      <c r="L59" s="9">
        <v>5.686903161170922</v>
      </c>
      <c r="M59" s="9">
        <v>6.1569995924785719</v>
      </c>
      <c r="N59" s="9">
        <v>6.6270960237862209</v>
      </c>
      <c r="O59" s="9">
        <v>7.1842582410593216</v>
      </c>
      <c r="P59" s="9">
        <v>7.7414204583324224</v>
      </c>
      <c r="Q59" s="10">
        <v>8.3956276598603132</v>
      </c>
    </row>
    <row r="61" spans="1:17" ht="28.9" customHeight="1" x14ac:dyDescent="0.5">
      <c r="A61" s="1" t="s">
        <v>24</v>
      </c>
      <c r="B61" s="1"/>
    </row>
    <row r="62" spans="1:17" x14ac:dyDescent="0.25">
      <c r="A62" s="33" t="s">
        <v>23</v>
      </c>
      <c r="B62" s="34">
        <v>100</v>
      </c>
      <c r="C62" s="34">
        <v>150</v>
      </c>
      <c r="D62" s="34">
        <v>200</v>
      </c>
      <c r="E62" s="34">
        <v>250</v>
      </c>
      <c r="F62" s="34">
        <v>300</v>
      </c>
      <c r="G62" s="34">
        <v>350</v>
      </c>
      <c r="H62" s="34">
        <v>400</v>
      </c>
      <c r="I62" s="34">
        <v>450</v>
      </c>
      <c r="J62" s="34">
        <v>500</v>
      </c>
      <c r="K62" s="34">
        <v>550</v>
      </c>
      <c r="L62" s="34">
        <v>600</v>
      </c>
      <c r="M62" s="34">
        <v>650</v>
      </c>
      <c r="N62" s="34">
        <v>700</v>
      </c>
      <c r="O62" s="34">
        <v>750</v>
      </c>
      <c r="P62" s="34">
        <v>800</v>
      </c>
      <c r="Q62" s="35">
        <v>850</v>
      </c>
    </row>
    <row r="63" spans="1:17" x14ac:dyDescent="0.25">
      <c r="A63" s="36" t="s">
        <v>24</v>
      </c>
      <c r="B63" s="37">
        <v>606.48902756965799</v>
      </c>
      <c r="C63" s="37">
        <v>745.38526917920854</v>
      </c>
      <c r="D63" s="37">
        <v>884.28151078875908</v>
      </c>
      <c r="E63" s="37">
        <v>999.4240672909948</v>
      </c>
      <c r="F63" s="37">
        <v>1114.566623793231</v>
      </c>
      <c r="G63" s="37">
        <v>1208.2613389938169</v>
      </c>
      <c r="H63" s="37">
        <v>1301.956054194404</v>
      </c>
      <c r="I63" s="37">
        <v>1378.9225894806229</v>
      </c>
      <c r="J63" s="37">
        <v>1455.8891247668421</v>
      </c>
      <c r="K63" s="37">
        <v>1523.26095910759</v>
      </c>
      <c r="L63" s="37">
        <v>1590.6327934483379</v>
      </c>
      <c r="M63" s="37">
        <v>1657.9572233941281</v>
      </c>
      <c r="N63" s="37">
        <v>1725.2816533399191</v>
      </c>
      <c r="O63" s="37">
        <v>1804.5197930228801</v>
      </c>
      <c r="P63" s="37">
        <v>1883.7579327058411</v>
      </c>
      <c r="Q63" s="38">
        <v>1989.284713839716</v>
      </c>
    </row>
    <row r="65" spans="1:33" ht="28.9" customHeight="1" x14ac:dyDescent="0.5">
      <c r="A65" s="1" t="s">
        <v>25</v>
      </c>
      <c r="B65" s="1"/>
    </row>
    <row r="66" spans="1:33" x14ac:dyDescent="0.25">
      <c r="A66" s="30" t="s">
        <v>26</v>
      </c>
      <c r="B66" s="31">
        <v>0</v>
      </c>
      <c r="C66" s="31">
        <v>0.01</v>
      </c>
      <c r="D66" s="31">
        <v>0.02</v>
      </c>
      <c r="E66" s="31">
        <v>0.03</v>
      </c>
      <c r="F66" s="31">
        <v>0.04</v>
      </c>
      <c r="G66" s="31">
        <v>7.0000000000000007E-2</v>
      </c>
      <c r="H66" s="31">
        <v>0.09</v>
      </c>
      <c r="I66" s="31">
        <v>0.11</v>
      </c>
      <c r="J66" s="31">
        <v>0.13</v>
      </c>
      <c r="K66" s="31">
        <v>0.17</v>
      </c>
      <c r="L66" s="31">
        <v>0.18</v>
      </c>
      <c r="M66" s="31">
        <v>0.26</v>
      </c>
      <c r="N66" s="31">
        <v>0.28999999999999998</v>
      </c>
      <c r="O66" s="31">
        <v>0.3</v>
      </c>
      <c r="P66" s="31">
        <v>0.31</v>
      </c>
      <c r="Q66" s="31">
        <v>0.32</v>
      </c>
      <c r="R66" s="31">
        <v>0.33</v>
      </c>
      <c r="S66" s="31">
        <v>0.35</v>
      </c>
      <c r="T66" s="31">
        <v>0.37</v>
      </c>
      <c r="U66" s="31">
        <v>0.39</v>
      </c>
      <c r="V66" s="31">
        <v>0.41</v>
      </c>
      <c r="W66" s="31">
        <v>0.42</v>
      </c>
      <c r="X66" s="31">
        <v>0.43</v>
      </c>
      <c r="Y66" s="31">
        <v>0.9</v>
      </c>
      <c r="Z66" s="31">
        <v>0.91</v>
      </c>
      <c r="AA66" s="31">
        <v>1.08</v>
      </c>
      <c r="AB66" s="31">
        <v>1.0900000000000001</v>
      </c>
      <c r="AC66" s="31">
        <v>1.38</v>
      </c>
      <c r="AD66" s="31">
        <v>1.86</v>
      </c>
      <c r="AE66" s="31">
        <v>2.84</v>
      </c>
      <c r="AF66" s="31">
        <v>3.83</v>
      </c>
      <c r="AG66" s="32">
        <v>4.49</v>
      </c>
    </row>
    <row r="67" spans="1:33" x14ac:dyDescent="0.25">
      <c r="A67" s="36" t="s">
        <v>27</v>
      </c>
      <c r="B67" s="9">
        <v>0</v>
      </c>
      <c r="C67" s="9">
        <v>3.4734444444444623E-2</v>
      </c>
      <c r="D67" s="9">
        <v>3.7135555555555699E-2</v>
      </c>
      <c r="E67" s="9">
        <v>4.1321999999999859E-2</v>
      </c>
      <c r="F67" s="9">
        <v>3.8762666666666501E-2</v>
      </c>
      <c r="G67" s="9">
        <v>3.6605833333333233E-2</v>
      </c>
      <c r="H67" s="9">
        <v>2.9689999999999991E-2</v>
      </c>
      <c r="I67" s="9">
        <v>2.0154583333333202E-2</v>
      </c>
      <c r="J67" s="9">
        <v>9.4048148148151434E-3</v>
      </c>
      <c r="K67" s="9">
        <v>-1.4060370370370331E-2</v>
      </c>
      <c r="L67" s="9">
        <v>-2.0355999999999819E-2</v>
      </c>
      <c r="M67" s="9">
        <v>-8.0595185185185159E-2</v>
      </c>
      <c r="N67" s="9">
        <v>-0.1043946296296296</v>
      </c>
      <c r="O67" s="9">
        <v>-2.8966666666666589E-2</v>
      </c>
      <c r="P67" s="9">
        <v>-2.4348333333333191E-2</v>
      </c>
      <c r="Q67" s="9">
        <v>-2.0746666666666469E-2</v>
      </c>
      <c r="R67" s="9">
        <v>-1.846999999999999E-2</v>
      </c>
      <c r="S67" s="9">
        <v>-2.8542592592592619E-2</v>
      </c>
      <c r="T67" s="9">
        <v>-4.0347666666666893E-2</v>
      </c>
      <c r="U67" s="9">
        <v>-5.2906999999999822E-2</v>
      </c>
      <c r="V67" s="9">
        <v>-6.3094761904761931E-2</v>
      </c>
      <c r="W67" s="9">
        <v>-6.3486666666666691E-2</v>
      </c>
      <c r="X67" s="9">
        <v>-5.5771877094972E-2</v>
      </c>
      <c r="Y67" s="9">
        <v>-6.2746256983240212E-2</v>
      </c>
      <c r="Z67" s="9">
        <v>-6.2337343358396247E-2</v>
      </c>
      <c r="AA67" s="9">
        <v>-4.212481203007501E-2</v>
      </c>
      <c r="AB67" s="9">
        <v>-4.1525791855203442E-2</v>
      </c>
      <c r="AC67" s="9">
        <v>-3.861266968325805E-2</v>
      </c>
      <c r="AD67" s="9">
        <v>-1.845098039215709E-2</v>
      </c>
      <c r="AE67" s="9">
        <v>4.648401826483628E-4</v>
      </c>
      <c r="AF67" s="9">
        <v>4.5996401259555952E-3</v>
      </c>
      <c r="AG67" s="10">
        <v>1.177626811594301E-2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AG71"/>
  <sheetViews>
    <sheetView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28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</v>
      </c>
      <c r="C17" s="6"/>
      <c r="D17" s="7"/>
    </row>
    <row r="18" spans="1:13" x14ac:dyDescent="0.25">
      <c r="A18" s="5" t="s">
        <v>3</v>
      </c>
      <c r="B18" s="6" t="s">
        <v>4</v>
      </c>
      <c r="C18" s="6"/>
      <c r="D18" s="7"/>
    </row>
    <row r="19" spans="1:13" x14ac:dyDescent="0.25">
      <c r="A19" s="5" t="s">
        <v>5</v>
      </c>
      <c r="B19" s="6" t="s">
        <v>6</v>
      </c>
      <c r="C19" s="6"/>
      <c r="D19" s="7"/>
    </row>
    <row r="20" spans="1:13" x14ac:dyDescent="0.25">
      <c r="A20" s="8"/>
      <c r="B20" s="9"/>
      <c r="C20" s="9"/>
      <c r="D20" s="10"/>
    </row>
    <row r="21" spans="1:13" x14ac:dyDescent="0.25">
      <c r="A21" t="s">
        <v>7</v>
      </c>
    </row>
    <row r="23" spans="1:13" x14ac:dyDescent="0.25">
      <c r="A23" s="2"/>
      <c r="B23" s="11"/>
      <c r="C23" s="12"/>
    </row>
    <row r="24" spans="1:13" x14ac:dyDescent="0.25">
      <c r="A24" s="5" t="s">
        <v>8</v>
      </c>
      <c r="B24" s="13">
        <v>14</v>
      </c>
      <c r="C24" s="14"/>
    </row>
    <row r="25" spans="1:13" x14ac:dyDescent="0.25">
      <c r="A25" s="8"/>
      <c r="B25" s="15"/>
      <c r="C25" s="16"/>
    </row>
    <row r="28" spans="1:13" ht="28.9" customHeight="1" x14ac:dyDescent="0.5">
      <c r="A28" s="1" t="s">
        <v>20</v>
      </c>
    </row>
    <row r="29" spans="1:13" x14ac:dyDescent="0.25">
      <c r="A29" t="s">
        <v>21</v>
      </c>
    </row>
    <row r="31" spans="1:13" x14ac:dyDescent="0.25">
      <c r="A31" s="39"/>
      <c r="B31" s="40" t="s">
        <v>11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1:13" x14ac:dyDescent="0.25">
      <c r="A32" s="42" t="s">
        <v>22</v>
      </c>
      <c r="B32" s="43">
        <v>7</v>
      </c>
      <c r="C32" s="43">
        <v>8</v>
      </c>
      <c r="D32" s="43">
        <v>9</v>
      </c>
      <c r="E32" s="43">
        <v>10</v>
      </c>
      <c r="F32" s="43">
        <v>11</v>
      </c>
      <c r="G32" s="43">
        <v>12</v>
      </c>
      <c r="H32" s="43">
        <v>13</v>
      </c>
      <c r="I32" s="43">
        <v>14</v>
      </c>
      <c r="J32" s="43">
        <v>15</v>
      </c>
      <c r="K32" s="43">
        <v>16</v>
      </c>
      <c r="L32" s="43">
        <v>17</v>
      </c>
      <c r="M32" s="44">
        <v>18</v>
      </c>
    </row>
    <row r="33" spans="1:13" x14ac:dyDescent="0.25">
      <c r="A33" s="45">
        <v>850</v>
      </c>
      <c r="B33" s="6">
        <v>6.7678653772684969</v>
      </c>
      <c r="C33" s="6">
        <v>5.4347394861958849</v>
      </c>
      <c r="D33" s="6">
        <v>4.3582266652592763</v>
      </c>
      <c r="E33" s="6">
        <v>3.5029329239571769</v>
      </c>
      <c r="F33" s="6">
        <v>2.8360936026697829</v>
      </c>
      <c r="G33" s="6">
        <v>2.327573372659002</v>
      </c>
      <c r="H33" s="6">
        <v>1.9498662360684269</v>
      </c>
      <c r="I33" s="6">
        <v>1.6780955259233721</v>
      </c>
      <c r="J33" s="6">
        <v>1.4900139061308211</v>
      </c>
      <c r="K33" s="6">
        <v>1.3660033714794859</v>
      </c>
      <c r="L33" s="6">
        <v>1.28907524763977</v>
      </c>
      <c r="M33" s="7">
        <v>1.2448701911637761</v>
      </c>
    </row>
    <row r="34" spans="1:13" x14ac:dyDescent="0.25">
      <c r="A34" s="45">
        <v>800</v>
      </c>
      <c r="B34" s="6">
        <v>6.2282170271446136</v>
      </c>
      <c r="C34" s="6">
        <v>4.994762514639417</v>
      </c>
      <c r="D34" s="6">
        <v>4.0040310196203226</v>
      </c>
      <c r="E34" s="6">
        <v>3.2216259717725282</v>
      </c>
      <c r="F34" s="6">
        <v>2.6157801316629179</v>
      </c>
      <c r="G34" s="6">
        <v>2.1573555907400959</v>
      </c>
      <c r="H34" s="6">
        <v>1.8198437713343449</v>
      </c>
      <c r="I34" s="6">
        <v>1.579365426657674</v>
      </c>
      <c r="J34" s="6">
        <v>1.414670640803757</v>
      </c>
      <c r="K34" s="6">
        <v>1.3071388287479999</v>
      </c>
      <c r="L34" s="6">
        <v>1.240778736347496</v>
      </c>
      <c r="M34" s="7">
        <v>1.2022284403410379</v>
      </c>
    </row>
    <row r="35" spans="1:13" x14ac:dyDescent="0.25">
      <c r="A35" s="45">
        <v>750</v>
      </c>
      <c r="B35" s="6">
        <v>5.7739646890711427</v>
      </c>
      <c r="C35" s="6">
        <v>4.629279453537924</v>
      </c>
      <c r="D35" s="6">
        <v>3.714174053449848</v>
      </c>
      <c r="E35" s="6">
        <v>2.9952493386788039</v>
      </c>
      <c r="F35" s="6">
        <v>2.4417354899783712</v>
      </c>
      <c r="G35" s="6">
        <v>2.0254920189838379</v>
      </c>
      <c r="H35" s="6">
        <v>1.7210077682121869</v>
      </c>
      <c r="I35" s="6">
        <v>1.5054009110621169</v>
      </c>
      <c r="J35" s="6">
        <v>1.358418951813998</v>
      </c>
      <c r="K35" s="6">
        <v>1.2624387256299201</v>
      </c>
      <c r="L35" s="6">
        <v>1.202466398553675</v>
      </c>
      <c r="M35" s="7">
        <v>1.1661374675107441</v>
      </c>
    </row>
    <row r="36" spans="1:13" x14ac:dyDescent="0.25">
      <c r="A36" s="45">
        <v>700</v>
      </c>
      <c r="B36" s="6">
        <v>5.3197123509976718</v>
      </c>
      <c r="C36" s="6">
        <v>4.2637963924364319</v>
      </c>
      <c r="D36" s="6">
        <v>3.424317087279372</v>
      </c>
      <c r="E36" s="6">
        <v>2.768872705585081</v>
      </c>
      <c r="F36" s="6">
        <v>2.2676908482938241</v>
      </c>
      <c r="G36" s="6">
        <v>1.8936284472275799</v>
      </c>
      <c r="H36" s="6">
        <v>1.6221717650900289</v>
      </c>
      <c r="I36" s="6">
        <v>1.431436395466561</v>
      </c>
      <c r="J36" s="6">
        <v>1.3021672628242389</v>
      </c>
      <c r="K36" s="6">
        <v>1.217738622511839</v>
      </c>
      <c r="L36" s="6">
        <v>1.1641540607598539</v>
      </c>
      <c r="M36" s="7">
        <v>1.13004649468045</v>
      </c>
    </row>
    <row r="37" spans="1:13" x14ac:dyDescent="0.25">
      <c r="A37" s="45">
        <v>650</v>
      </c>
      <c r="B37" s="6">
        <v>4.94150641459228</v>
      </c>
      <c r="C37" s="6">
        <v>3.964087219314588</v>
      </c>
      <c r="D37" s="6">
        <v>3.1907083660090598</v>
      </c>
      <c r="E37" s="6">
        <v>2.589965544920974</v>
      </c>
      <c r="F37" s="6">
        <v>2.1330837771772888</v>
      </c>
      <c r="G37" s="6">
        <v>1.7939174147866801</v>
      </c>
      <c r="H37" s="6">
        <v>1.548950140639515</v>
      </c>
      <c r="I37" s="6">
        <v>1.377294968507873</v>
      </c>
      <c r="J37" s="6">
        <v>1.2606942430455139</v>
      </c>
      <c r="K37" s="6">
        <v>1.1835196397879091</v>
      </c>
      <c r="L37" s="6">
        <v>1.132772165152234</v>
      </c>
      <c r="M37" s="7">
        <v>1.098082156437358</v>
      </c>
    </row>
    <row r="38" spans="1:13" x14ac:dyDescent="0.25">
      <c r="A38" s="45">
        <v>600</v>
      </c>
      <c r="B38" s="6">
        <v>4.5633004781868882</v>
      </c>
      <c r="C38" s="6">
        <v>3.664378046192744</v>
      </c>
      <c r="D38" s="6">
        <v>2.9570996447387481</v>
      </c>
      <c r="E38" s="6">
        <v>2.411058384256866</v>
      </c>
      <c r="F38" s="6">
        <v>1.998476706060754</v>
      </c>
      <c r="G38" s="6">
        <v>1.69420638234578</v>
      </c>
      <c r="H38" s="6">
        <v>1.4757285161889999</v>
      </c>
      <c r="I38" s="6">
        <v>1.323153541549186</v>
      </c>
      <c r="J38" s="6">
        <v>1.2192212232667901</v>
      </c>
      <c r="K38" s="6">
        <v>1.149300657063979</v>
      </c>
      <c r="L38" s="6">
        <v>1.1013902695446141</v>
      </c>
      <c r="M38" s="7">
        <v>1.0661178181942661</v>
      </c>
    </row>
    <row r="39" spans="1:13" x14ac:dyDescent="0.25">
      <c r="A39" s="45">
        <v>550</v>
      </c>
      <c r="B39" s="6">
        <v>4.2523530075887006</v>
      </c>
      <c r="C39" s="6">
        <v>3.422284413096683</v>
      </c>
      <c r="D39" s="6">
        <v>2.7722104083217389</v>
      </c>
      <c r="E39" s="6">
        <v>2.2727215238825269</v>
      </c>
      <c r="F39" s="6">
        <v>1.8970376212793949</v>
      </c>
      <c r="G39" s="6">
        <v>1.6210078928944029</v>
      </c>
      <c r="H39" s="6">
        <v>1.4231108619912991</v>
      </c>
      <c r="I39" s="6">
        <v>1.2844543827155499</v>
      </c>
      <c r="J39" s="6">
        <v>1.1887756400942939</v>
      </c>
      <c r="K39" s="6">
        <v>1.122441150036396</v>
      </c>
      <c r="L39" s="6">
        <v>1.074446759332405</v>
      </c>
      <c r="M39" s="7">
        <v>1.036417645654587</v>
      </c>
    </row>
    <row r="40" spans="1:13" x14ac:dyDescent="0.25">
      <c r="A40" s="45">
        <v>500</v>
      </c>
      <c r="B40" s="6">
        <v>3.9414055369905139</v>
      </c>
      <c r="C40" s="6">
        <v>3.1801907800006228</v>
      </c>
      <c r="D40" s="6">
        <v>2.5873211719047311</v>
      </c>
      <c r="E40" s="6">
        <v>2.1343846635081891</v>
      </c>
      <c r="F40" s="6">
        <v>1.795598536498036</v>
      </c>
      <c r="G40" s="6">
        <v>1.547809403443025</v>
      </c>
      <c r="H40" s="6">
        <v>1.3704932077935981</v>
      </c>
      <c r="I40" s="6">
        <v>1.245755223881913</v>
      </c>
      <c r="J40" s="6">
        <v>1.158330056921798</v>
      </c>
      <c r="K40" s="6">
        <v>1.0955816430088119</v>
      </c>
      <c r="L40" s="6">
        <v>1.047503249120195</v>
      </c>
      <c r="M40" s="7">
        <v>1.0067174731149069</v>
      </c>
    </row>
    <row r="41" spans="1:13" x14ac:dyDescent="0.25">
      <c r="A41" s="45">
        <v>450</v>
      </c>
      <c r="B41" s="6">
        <v>3.6894902708601038</v>
      </c>
      <c r="C41" s="6">
        <v>2.9881160134979252</v>
      </c>
      <c r="D41" s="6">
        <v>2.4441843348156151</v>
      </c>
      <c r="E41" s="6">
        <v>2.0302806058052161</v>
      </c>
      <c r="F41" s="6">
        <v>1.7216195283404581</v>
      </c>
      <c r="G41" s="6">
        <v>1.4960451351767869</v>
      </c>
      <c r="H41" s="6">
        <v>1.3340307899513371</v>
      </c>
      <c r="I41" s="6">
        <v>1.218679187182957</v>
      </c>
      <c r="J41" s="6">
        <v>1.13572235227217</v>
      </c>
      <c r="K41" s="6">
        <v>1.0735216415012221</v>
      </c>
      <c r="L41" s="6">
        <v>1.023067742034055</v>
      </c>
      <c r="M41" s="7">
        <v>0.97798067191631066</v>
      </c>
    </row>
    <row r="42" spans="1:13" x14ac:dyDescent="0.25">
      <c r="A42" s="45">
        <v>400</v>
      </c>
      <c r="B42" s="6">
        <v>3.4375750047296938</v>
      </c>
      <c r="C42" s="6">
        <v>2.796041246995228</v>
      </c>
      <c r="D42" s="6">
        <v>2.3010474977264992</v>
      </c>
      <c r="E42" s="6">
        <v>1.9261765481022419</v>
      </c>
      <c r="F42" s="6">
        <v>1.647640520182881</v>
      </c>
      <c r="G42" s="6">
        <v>1.44428086691055</v>
      </c>
      <c r="H42" s="6">
        <v>1.2975683721090749</v>
      </c>
      <c r="I42" s="6">
        <v>1.1916031504839999</v>
      </c>
      <c r="J42" s="6">
        <v>1.1131146476225411</v>
      </c>
      <c r="K42" s="6">
        <v>1.051461639993633</v>
      </c>
      <c r="L42" s="6">
        <v>0.9986322349479142</v>
      </c>
      <c r="M42" s="7">
        <v>0.94924387071771399</v>
      </c>
    </row>
    <row r="43" spans="1:13" x14ac:dyDescent="0.25">
      <c r="A43" s="45">
        <v>350</v>
      </c>
      <c r="B43" s="6">
        <v>3.2370273562490861</v>
      </c>
      <c r="C43" s="6">
        <v>2.6469503481749279</v>
      </c>
      <c r="D43" s="6">
        <v>2.1932576489613189</v>
      </c>
      <c r="E43" s="6">
        <v>1.8505294699736861</v>
      </c>
      <c r="F43" s="6">
        <v>1.595975353459141</v>
      </c>
      <c r="G43" s="6">
        <v>1.409434172546516</v>
      </c>
      <c r="H43" s="6">
        <v>1.273374131246326</v>
      </c>
      <c r="I43" s="6">
        <v>1.1728927644508089</v>
      </c>
      <c r="J43" s="6">
        <v>1.095716937933872</v>
      </c>
      <c r="K43" s="6">
        <v>1.0322028483511421</v>
      </c>
      <c r="L43" s="6">
        <v>0.97533602323994728</v>
      </c>
      <c r="M43" s="7">
        <v>0.9207313210193151</v>
      </c>
    </row>
    <row r="44" spans="1:13" x14ac:dyDescent="0.25">
      <c r="A44" s="45">
        <v>300</v>
      </c>
      <c r="B44" s="6">
        <v>3.036479707768478</v>
      </c>
      <c r="C44" s="6">
        <v>2.4978594493546291</v>
      </c>
      <c r="D44" s="6">
        <v>2.08546780019614</v>
      </c>
      <c r="E44" s="6">
        <v>1.7748823918451291</v>
      </c>
      <c r="F44" s="6">
        <v>1.544310186735401</v>
      </c>
      <c r="G44" s="6">
        <v>1.3745874781824821</v>
      </c>
      <c r="H44" s="6">
        <v>1.249179890383578</v>
      </c>
      <c r="I44" s="6">
        <v>1.1541823784176179</v>
      </c>
      <c r="J44" s="6">
        <v>1.0783192282452041</v>
      </c>
      <c r="K44" s="6">
        <v>1.012944056708651</v>
      </c>
      <c r="L44" s="6">
        <v>0.95203981153198036</v>
      </c>
      <c r="M44" s="7">
        <v>0.8922187713209162</v>
      </c>
    </row>
    <row r="45" spans="1:13" x14ac:dyDescent="0.25">
      <c r="A45" s="45">
        <v>250</v>
      </c>
      <c r="B45" s="6">
        <v>2.8801967646411488</v>
      </c>
      <c r="C45" s="6">
        <v>2.3852790938272119</v>
      </c>
      <c r="D45" s="6">
        <v>2.0071812032723888</v>
      </c>
      <c r="E45" s="6">
        <v>1.72247814471549</v>
      </c>
      <c r="F45" s="6">
        <v>1.5103743007770121</v>
      </c>
      <c r="G45" s="6">
        <v>1.352703384959173</v>
      </c>
      <c r="H45" s="6">
        <v>1.2339284416458689</v>
      </c>
      <c r="I45" s="6">
        <v>1.141141846102727</v>
      </c>
      <c r="J45" s="6">
        <v>1.064065304477037</v>
      </c>
      <c r="K45" s="6">
        <v>0.99504985379780742</v>
      </c>
      <c r="L45" s="6">
        <v>0.92907586197575043</v>
      </c>
      <c r="M45" s="7">
        <v>0.86375302780328056</v>
      </c>
    </row>
    <row r="46" spans="1:13" x14ac:dyDescent="0.25">
      <c r="A46" s="45">
        <v>200</v>
      </c>
      <c r="B46" s="6">
        <v>2.723913821513821</v>
      </c>
      <c r="C46" s="6">
        <v>2.2726987382997961</v>
      </c>
      <c r="D46" s="6">
        <v>1.928894606348639</v>
      </c>
      <c r="E46" s="6">
        <v>1.67007389758585</v>
      </c>
      <c r="F46" s="6">
        <v>1.4764384148186229</v>
      </c>
      <c r="G46" s="6">
        <v>1.3308192917358641</v>
      </c>
      <c r="H46" s="6">
        <v>1.2186769929081609</v>
      </c>
      <c r="I46" s="6">
        <v>1.1281013137878351</v>
      </c>
      <c r="J46" s="6">
        <v>1.04981138070887</v>
      </c>
      <c r="K46" s="6">
        <v>0.97715565088696366</v>
      </c>
      <c r="L46" s="6">
        <v>0.90611191241952049</v>
      </c>
      <c r="M46" s="7">
        <v>0.83528728428564492</v>
      </c>
    </row>
    <row r="47" spans="1:13" x14ac:dyDescent="0.25">
      <c r="A47" s="45">
        <v>150</v>
      </c>
      <c r="B47" s="6">
        <v>2.6053543459646988</v>
      </c>
      <c r="C47" s="6">
        <v>2.1907172761971991</v>
      </c>
      <c r="D47" s="6">
        <v>1.874829199305261</v>
      </c>
      <c r="E47" s="6">
        <v>1.636260007401082</v>
      </c>
      <c r="F47" s="6">
        <v>1.456208923478544</v>
      </c>
      <c r="G47" s="6">
        <v>1.318504501413247</v>
      </c>
      <c r="H47" s="6">
        <v>1.2096046259624731</v>
      </c>
      <c r="I47" s="6">
        <v>1.11859651276523</v>
      </c>
      <c r="J47" s="6">
        <v>1.0371967083422</v>
      </c>
      <c r="K47" s="6">
        <v>0.95975109009576798</v>
      </c>
      <c r="L47" s="6">
        <v>0.88323486631003689</v>
      </c>
      <c r="M47" s="7">
        <v>0.8072525761507956</v>
      </c>
    </row>
    <row r="48" spans="1:13" x14ac:dyDescent="0.25">
      <c r="A48" s="46">
        <v>100</v>
      </c>
      <c r="B48" s="9">
        <v>2.486794870415578</v>
      </c>
      <c r="C48" s="9">
        <v>2.1087358140946022</v>
      </c>
      <c r="D48" s="9">
        <v>1.820763792261884</v>
      </c>
      <c r="E48" s="9">
        <v>1.6024461172163149</v>
      </c>
      <c r="F48" s="9">
        <v>1.435979432138464</v>
      </c>
      <c r="G48" s="9">
        <v>1.30618971109063</v>
      </c>
      <c r="H48" s="9">
        <v>1.200532259016784</v>
      </c>
      <c r="I48" s="9">
        <v>1.1090917117426251</v>
      </c>
      <c r="J48" s="9">
        <v>1.0245820359755311</v>
      </c>
      <c r="K48" s="9">
        <v>0.9423465293045723</v>
      </c>
      <c r="L48" s="9">
        <v>0.86035782020055329</v>
      </c>
      <c r="M48" s="10">
        <v>0.77921786801594628</v>
      </c>
    </row>
    <row r="50" spans="1:17" x14ac:dyDescent="0.25">
      <c r="A50" s="39"/>
      <c r="B50" s="40" t="s">
        <v>23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1"/>
    </row>
    <row r="51" spans="1:17" x14ac:dyDescent="0.25">
      <c r="A51" s="42" t="s">
        <v>11</v>
      </c>
      <c r="B51" s="43">
        <v>100</v>
      </c>
      <c r="C51" s="43">
        <v>150</v>
      </c>
      <c r="D51" s="43">
        <v>200</v>
      </c>
      <c r="E51" s="43">
        <v>250</v>
      </c>
      <c r="F51" s="43">
        <v>300</v>
      </c>
      <c r="G51" s="43">
        <v>350</v>
      </c>
      <c r="H51" s="43">
        <v>400</v>
      </c>
      <c r="I51" s="43">
        <v>450</v>
      </c>
      <c r="J51" s="43">
        <v>500</v>
      </c>
      <c r="K51" s="43">
        <v>550</v>
      </c>
      <c r="L51" s="43">
        <v>600</v>
      </c>
      <c r="M51" s="43">
        <v>650</v>
      </c>
      <c r="N51" s="43">
        <v>700</v>
      </c>
      <c r="O51" s="43">
        <v>750</v>
      </c>
      <c r="P51" s="43">
        <v>800</v>
      </c>
      <c r="Q51" s="44">
        <v>850</v>
      </c>
    </row>
    <row r="52" spans="1:17" x14ac:dyDescent="0.25">
      <c r="A52" s="45">
        <v>18</v>
      </c>
      <c r="B52" s="6">
        <v>0.77921786801594628</v>
      </c>
      <c r="C52" s="6">
        <v>0.8072525761507956</v>
      </c>
      <c r="D52" s="6">
        <v>0.83528728428564492</v>
      </c>
      <c r="E52" s="6">
        <v>0.86375302780328056</v>
      </c>
      <c r="F52" s="6">
        <v>0.8922187713209162</v>
      </c>
      <c r="G52" s="6">
        <v>0.9207313210193151</v>
      </c>
      <c r="H52" s="6">
        <v>0.94924387071771399</v>
      </c>
      <c r="I52" s="6">
        <v>0.97798067191631066</v>
      </c>
      <c r="J52" s="6">
        <v>1.0067174731149069</v>
      </c>
      <c r="K52" s="6">
        <v>1.036417645654587</v>
      </c>
      <c r="L52" s="6">
        <v>1.0661178181942661</v>
      </c>
      <c r="M52" s="6">
        <v>1.098082156437358</v>
      </c>
      <c r="N52" s="6">
        <v>1.13004649468045</v>
      </c>
      <c r="O52" s="6">
        <v>1.1661374675107441</v>
      </c>
      <c r="P52" s="6">
        <v>1.2022284403410379</v>
      </c>
      <c r="Q52" s="7">
        <v>1.2448701911637761</v>
      </c>
    </row>
    <row r="53" spans="1:17" x14ac:dyDescent="0.25">
      <c r="A53" s="45">
        <v>17</v>
      </c>
      <c r="B53" s="6">
        <v>0.86035782020055329</v>
      </c>
      <c r="C53" s="6">
        <v>0.88323486631003689</v>
      </c>
      <c r="D53" s="6">
        <v>0.90611191241952049</v>
      </c>
      <c r="E53" s="6">
        <v>0.92907586197575043</v>
      </c>
      <c r="F53" s="6">
        <v>0.95203981153198036</v>
      </c>
      <c r="G53" s="6">
        <v>0.97533602323994728</v>
      </c>
      <c r="H53" s="6">
        <v>0.9986322349479142</v>
      </c>
      <c r="I53" s="6">
        <v>1.023067742034055</v>
      </c>
      <c r="J53" s="6">
        <v>1.047503249120195</v>
      </c>
      <c r="K53" s="6">
        <v>1.074446759332405</v>
      </c>
      <c r="L53" s="6">
        <v>1.1013902695446141</v>
      </c>
      <c r="M53" s="6">
        <v>1.132772165152234</v>
      </c>
      <c r="N53" s="6">
        <v>1.1641540607598539</v>
      </c>
      <c r="O53" s="6">
        <v>1.202466398553675</v>
      </c>
      <c r="P53" s="6">
        <v>1.240778736347496</v>
      </c>
      <c r="Q53" s="7">
        <v>1.28907524763977</v>
      </c>
    </row>
    <row r="54" spans="1:17" x14ac:dyDescent="0.25">
      <c r="A54" s="45">
        <v>16</v>
      </c>
      <c r="B54" s="6">
        <v>0.9423465293045723</v>
      </c>
      <c r="C54" s="6">
        <v>0.95975109009576798</v>
      </c>
      <c r="D54" s="6">
        <v>0.97715565088696366</v>
      </c>
      <c r="E54" s="6">
        <v>0.99504985379780742</v>
      </c>
      <c r="F54" s="6">
        <v>1.012944056708651</v>
      </c>
      <c r="G54" s="6">
        <v>1.0322028483511421</v>
      </c>
      <c r="H54" s="6">
        <v>1.051461639993633</v>
      </c>
      <c r="I54" s="6">
        <v>1.0735216415012221</v>
      </c>
      <c r="J54" s="6">
        <v>1.0955816430088119</v>
      </c>
      <c r="K54" s="6">
        <v>1.122441150036396</v>
      </c>
      <c r="L54" s="6">
        <v>1.149300657063979</v>
      </c>
      <c r="M54" s="6">
        <v>1.1835196397879091</v>
      </c>
      <c r="N54" s="6">
        <v>1.217738622511839</v>
      </c>
      <c r="O54" s="6">
        <v>1.2624387256299201</v>
      </c>
      <c r="P54" s="6">
        <v>1.3071388287479999</v>
      </c>
      <c r="Q54" s="7">
        <v>1.3660033714794859</v>
      </c>
    </row>
    <row r="55" spans="1:17" x14ac:dyDescent="0.25">
      <c r="A55" s="45">
        <v>15</v>
      </c>
      <c r="B55" s="6">
        <v>1.0245820359755311</v>
      </c>
      <c r="C55" s="6">
        <v>1.0371967083422</v>
      </c>
      <c r="D55" s="6">
        <v>1.04981138070887</v>
      </c>
      <c r="E55" s="6">
        <v>1.064065304477037</v>
      </c>
      <c r="F55" s="6">
        <v>1.0783192282452041</v>
      </c>
      <c r="G55" s="6">
        <v>1.095716937933872</v>
      </c>
      <c r="H55" s="6">
        <v>1.1131146476225411</v>
      </c>
      <c r="I55" s="6">
        <v>1.13572235227217</v>
      </c>
      <c r="J55" s="6">
        <v>1.158330056921798</v>
      </c>
      <c r="K55" s="6">
        <v>1.1887756400942939</v>
      </c>
      <c r="L55" s="6">
        <v>1.2192212232667901</v>
      </c>
      <c r="M55" s="6">
        <v>1.2606942430455139</v>
      </c>
      <c r="N55" s="6">
        <v>1.3021672628242389</v>
      </c>
      <c r="O55" s="6">
        <v>1.358418951813998</v>
      </c>
      <c r="P55" s="6">
        <v>1.414670640803757</v>
      </c>
      <c r="Q55" s="7">
        <v>1.4900139061308211</v>
      </c>
    </row>
    <row r="56" spans="1:17" x14ac:dyDescent="0.25">
      <c r="A56" s="45">
        <v>14</v>
      </c>
      <c r="B56" s="6">
        <v>1.1090917117426251</v>
      </c>
      <c r="C56" s="6">
        <v>1.11859651276523</v>
      </c>
      <c r="D56" s="6">
        <v>1.1281013137878351</v>
      </c>
      <c r="E56" s="6">
        <v>1.141141846102727</v>
      </c>
      <c r="F56" s="6">
        <v>1.1541823784176179</v>
      </c>
      <c r="G56" s="6">
        <v>1.1728927644508089</v>
      </c>
      <c r="H56" s="6">
        <v>1.1916031504839999</v>
      </c>
      <c r="I56" s="6">
        <v>1.218679187182957</v>
      </c>
      <c r="J56" s="6">
        <v>1.245755223881913</v>
      </c>
      <c r="K56" s="6">
        <v>1.2844543827155499</v>
      </c>
      <c r="L56" s="6">
        <v>1.323153541549186</v>
      </c>
      <c r="M56" s="6">
        <v>1.377294968507873</v>
      </c>
      <c r="N56" s="6">
        <v>1.431436395466561</v>
      </c>
      <c r="O56" s="6">
        <v>1.5054009110621169</v>
      </c>
      <c r="P56" s="6">
        <v>1.579365426657674</v>
      </c>
      <c r="Q56" s="7">
        <v>1.6780955259233721</v>
      </c>
    </row>
    <row r="57" spans="1:17" x14ac:dyDescent="0.25">
      <c r="A57" s="45">
        <v>13</v>
      </c>
      <c r="B57" s="6">
        <v>1.200532259016784</v>
      </c>
      <c r="C57" s="6">
        <v>1.2096046259624731</v>
      </c>
      <c r="D57" s="6">
        <v>1.2186769929081609</v>
      </c>
      <c r="E57" s="6">
        <v>1.2339284416458689</v>
      </c>
      <c r="F57" s="6">
        <v>1.249179890383578</v>
      </c>
      <c r="G57" s="6">
        <v>1.273374131246326</v>
      </c>
      <c r="H57" s="6">
        <v>1.2975683721090749</v>
      </c>
      <c r="I57" s="6">
        <v>1.3340307899513371</v>
      </c>
      <c r="J57" s="6">
        <v>1.3704932077935981</v>
      </c>
      <c r="K57" s="6">
        <v>1.4231108619912991</v>
      </c>
      <c r="L57" s="6">
        <v>1.4757285161889999</v>
      </c>
      <c r="M57" s="6">
        <v>1.548950140639515</v>
      </c>
      <c r="N57" s="6">
        <v>1.6221717650900289</v>
      </c>
      <c r="O57" s="6">
        <v>1.7210077682121869</v>
      </c>
      <c r="P57" s="6">
        <v>1.8198437713343449</v>
      </c>
      <c r="Q57" s="7">
        <v>1.9498662360684269</v>
      </c>
    </row>
    <row r="58" spans="1:17" x14ac:dyDescent="0.25">
      <c r="A58" s="45">
        <v>12</v>
      </c>
      <c r="B58" s="6">
        <v>1.30618971109063</v>
      </c>
      <c r="C58" s="6">
        <v>1.318504501413247</v>
      </c>
      <c r="D58" s="6">
        <v>1.3308192917358641</v>
      </c>
      <c r="E58" s="6">
        <v>1.352703384959173</v>
      </c>
      <c r="F58" s="6">
        <v>1.3745874781824821</v>
      </c>
      <c r="G58" s="6">
        <v>1.409434172546516</v>
      </c>
      <c r="H58" s="6">
        <v>1.44428086691055</v>
      </c>
      <c r="I58" s="6">
        <v>1.4960451351767869</v>
      </c>
      <c r="J58" s="6">
        <v>1.547809403443025</v>
      </c>
      <c r="K58" s="6">
        <v>1.6210078928944029</v>
      </c>
      <c r="L58" s="6">
        <v>1.69420638234578</v>
      </c>
      <c r="M58" s="6">
        <v>1.7939174147866801</v>
      </c>
      <c r="N58" s="6">
        <v>1.8936284472275799</v>
      </c>
      <c r="O58" s="6">
        <v>2.0254920189838379</v>
      </c>
      <c r="P58" s="6">
        <v>2.1573555907400959</v>
      </c>
      <c r="Q58" s="7">
        <v>2.327573372659002</v>
      </c>
    </row>
    <row r="59" spans="1:17" x14ac:dyDescent="0.25">
      <c r="A59" s="45">
        <v>11</v>
      </c>
      <c r="B59" s="6">
        <v>1.435979432138464</v>
      </c>
      <c r="C59" s="6">
        <v>1.456208923478544</v>
      </c>
      <c r="D59" s="6">
        <v>1.4764384148186229</v>
      </c>
      <c r="E59" s="6">
        <v>1.5103743007770121</v>
      </c>
      <c r="F59" s="6">
        <v>1.544310186735401</v>
      </c>
      <c r="G59" s="6">
        <v>1.595975353459141</v>
      </c>
      <c r="H59" s="6">
        <v>1.647640520182881</v>
      </c>
      <c r="I59" s="6">
        <v>1.7216195283404581</v>
      </c>
      <c r="J59" s="6">
        <v>1.795598536498036</v>
      </c>
      <c r="K59" s="6">
        <v>1.8970376212793949</v>
      </c>
      <c r="L59" s="6">
        <v>1.998476706060754</v>
      </c>
      <c r="M59" s="6">
        <v>2.1330837771772888</v>
      </c>
      <c r="N59" s="6">
        <v>2.2676908482938241</v>
      </c>
      <c r="O59" s="6">
        <v>2.4417354899783712</v>
      </c>
      <c r="P59" s="6">
        <v>2.6157801316629179</v>
      </c>
      <c r="Q59" s="7">
        <v>2.8360936026697829</v>
      </c>
    </row>
    <row r="60" spans="1:17" x14ac:dyDescent="0.25">
      <c r="A60" s="45">
        <v>10</v>
      </c>
      <c r="B60" s="6">
        <v>1.6024461172163149</v>
      </c>
      <c r="C60" s="6">
        <v>1.636260007401082</v>
      </c>
      <c r="D60" s="6">
        <v>1.67007389758585</v>
      </c>
      <c r="E60" s="6">
        <v>1.72247814471549</v>
      </c>
      <c r="F60" s="6">
        <v>1.7748823918451291</v>
      </c>
      <c r="G60" s="6">
        <v>1.8505294699736861</v>
      </c>
      <c r="H60" s="6">
        <v>1.9261765481022419</v>
      </c>
      <c r="I60" s="6">
        <v>2.0302806058052161</v>
      </c>
      <c r="J60" s="6">
        <v>2.1343846635081891</v>
      </c>
      <c r="K60" s="6">
        <v>2.2727215238825269</v>
      </c>
      <c r="L60" s="6">
        <v>2.411058384256866</v>
      </c>
      <c r="M60" s="6">
        <v>2.589965544920974</v>
      </c>
      <c r="N60" s="6">
        <v>2.768872705585081</v>
      </c>
      <c r="O60" s="6">
        <v>2.9952493386788039</v>
      </c>
      <c r="P60" s="6">
        <v>3.2216259717725282</v>
      </c>
      <c r="Q60" s="7">
        <v>3.5029329239571769</v>
      </c>
    </row>
    <row r="61" spans="1:17" x14ac:dyDescent="0.25">
      <c r="A61" s="45">
        <v>9</v>
      </c>
      <c r="B61" s="6">
        <v>1.820763792261884</v>
      </c>
      <c r="C61" s="6">
        <v>1.874829199305261</v>
      </c>
      <c r="D61" s="6">
        <v>1.928894606348639</v>
      </c>
      <c r="E61" s="6">
        <v>2.0071812032723888</v>
      </c>
      <c r="F61" s="6">
        <v>2.08546780019614</v>
      </c>
      <c r="G61" s="6">
        <v>2.1932576489613189</v>
      </c>
      <c r="H61" s="6">
        <v>2.3010474977264992</v>
      </c>
      <c r="I61" s="6">
        <v>2.4441843348156151</v>
      </c>
      <c r="J61" s="6">
        <v>2.5873211719047311</v>
      </c>
      <c r="K61" s="6">
        <v>2.7722104083217389</v>
      </c>
      <c r="L61" s="6">
        <v>2.9570996447387481</v>
      </c>
      <c r="M61" s="6">
        <v>3.1907083660090598</v>
      </c>
      <c r="N61" s="6">
        <v>3.424317087279372</v>
      </c>
      <c r="O61" s="6">
        <v>3.714174053449848</v>
      </c>
      <c r="P61" s="6">
        <v>4.0040310196203226</v>
      </c>
      <c r="Q61" s="7">
        <v>4.3582266652592763</v>
      </c>
    </row>
    <row r="62" spans="1:17" x14ac:dyDescent="0.25">
      <c r="A62" s="45">
        <v>8</v>
      </c>
      <c r="B62" s="6">
        <v>2.1087358140946022</v>
      </c>
      <c r="C62" s="6">
        <v>2.1907172761971991</v>
      </c>
      <c r="D62" s="6">
        <v>2.2726987382997961</v>
      </c>
      <c r="E62" s="6">
        <v>2.3852790938272119</v>
      </c>
      <c r="F62" s="6">
        <v>2.4978594493546291</v>
      </c>
      <c r="G62" s="6">
        <v>2.6469503481749279</v>
      </c>
      <c r="H62" s="6">
        <v>2.796041246995228</v>
      </c>
      <c r="I62" s="6">
        <v>2.9881160134979252</v>
      </c>
      <c r="J62" s="6">
        <v>3.1801907800006228</v>
      </c>
      <c r="K62" s="6">
        <v>3.422284413096683</v>
      </c>
      <c r="L62" s="6">
        <v>3.664378046192744</v>
      </c>
      <c r="M62" s="6">
        <v>3.964087219314588</v>
      </c>
      <c r="N62" s="6">
        <v>4.2637963924364319</v>
      </c>
      <c r="O62" s="6">
        <v>4.629279453537924</v>
      </c>
      <c r="P62" s="6">
        <v>4.994762514639417</v>
      </c>
      <c r="Q62" s="7">
        <v>5.4347394861958849</v>
      </c>
    </row>
    <row r="63" spans="1:17" x14ac:dyDescent="0.25">
      <c r="A63" s="46">
        <v>7</v>
      </c>
      <c r="B63" s="9">
        <v>2.486794870415578</v>
      </c>
      <c r="C63" s="9">
        <v>2.6053543459646988</v>
      </c>
      <c r="D63" s="9">
        <v>2.723913821513821</v>
      </c>
      <c r="E63" s="9">
        <v>2.8801967646411488</v>
      </c>
      <c r="F63" s="9">
        <v>3.036479707768478</v>
      </c>
      <c r="G63" s="9">
        <v>3.2370273562490861</v>
      </c>
      <c r="H63" s="9">
        <v>3.4375750047296938</v>
      </c>
      <c r="I63" s="9">
        <v>3.6894902708601038</v>
      </c>
      <c r="J63" s="9">
        <v>3.9414055369905139</v>
      </c>
      <c r="K63" s="9">
        <v>4.2523530075887006</v>
      </c>
      <c r="L63" s="9">
        <v>4.5633004781868882</v>
      </c>
      <c r="M63" s="9">
        <v>4.94150641459228</v>
      </c>
      <c r="N63" s="9">
        <v>5.3197123509976718</v>
      </c>
      <c r="O63" s="9">
        <v>5.7739646890711427</v>
      </c>
      <c r="P63" s="9">
        <v>6.2282170271446136</v>
      </c>
      <c r="Q63" s="10">
        <v>6.7678653772684969</v>
      </c>
    </row>
    <row r="65" spans="1:33" ht="28.9" customHeight="1" x14ac:dyDescent="0.5">
      <c r="A65" s="1" t="s">
        <v>24</v>
      </c>
      <c r="B65" s="1"/>
    </row>
    <row r="66" spans="1:33" x14ac:dyDescent="0.25">
      <c r="A66" s="33" t="s">
        <v>23</v>
      </c>
      <c r="B66" s="34">
        <v>100</v>
      </c>
      <c r="C66" s="34">
        <v>150</v>
      </c>
      <c r="D66" s="34">
        <v>200</v>
      </c>
      <c r="E66" s="34">
        <v>250</v>
      </c>
      <c r="F66" s="34">
        <v>300</v>
      </c>
      <c r="G66" s="34">
        <v>350</v>
      </c>
      <c r="H66" s="34">
        <v>400</v>
      </c>
      <c r="I66" s="34">
        <v>450</v>
      </c>
      <c r="J66" s="34">
        <v>500</v>
      </c>
      <c r="K66" s="34">
        <v>550</v>
      </c>
      <c r="L66" s="34">
        <v>600</v>
      </c>
      <c r="M66" s="34">
        <v>650</v>
      </c>
      <c r="N66" s="34">
        <v>700</v>
      </c>
      <c r="O66" s="34">
        <v>750</v>
      </c>
      <c r="P66" s="34">
        <v>800</v>
      </c>
      <c r="Q66" s="35">
        <v>850</v>
      </c>
    </row>
    <row r="67" spans="1:33" x14ac:dyDescent="0.25">
      <c r="A67" s="36" t="s">
        <v>24</v>
      </c>
      <c r="B67" s="37">
        <v>606.48902756965799</v>
      </c>
      <c r="C67" s="37">
        <v>745.38526917920854</v>
      </c>
      <c r="D67" s="37">
        <v>884.28151078875908</v>
      </c>
      <c r="E67" s="37">
        <v>999.4240672909948</v>
      </c>
      <c r="F67" s="37">
        <v>1114.566623793231</v>
      </c>
      <c r="G67" s="37">
        <v>1208.2613389938169</v>
      </c>
      <c r="H67" s="37">
        <v>1301.956054194404</v>
      </c>
      <c r="I67" s="37">
        <v>1378.9225894806229</v>
      </c>
      <c r="J67" s="37">
        <v>1455.8891247668421</v>
      </c>
      <c r="K67" s="37">
        <v>1523.26095910759</v>
      </c>
      <c r="L67" s="37">
        <v>1590.6327934483379</v>
      </c>
      <c r="M67" s="37">
        <v>1657.9572233941281</v>
      </c>
      <c r="N67" s="37">
        <v>1725.2816533399191</v>
      </c>
      <c r="O67" s="37">
        <v>1804.5197930228801</v>
      </c>
      <c r="P67" s="37">
        <v>1883.7579327058411</v>
      </c>
      <c r="Q67" s="38">
        <v>1989.284713839716</v>
      </c>
    </row>
    <row r="69" spans="1:33" ht="28.9" customHeight="1" x14ac:dyDescent="0.5">
      <c r="A69" s="1" t="s">
        <v>25</v>
      </c>
      <c r="B69" s="1"/>
    </row>
    <row r="70" spans="1:33" x14ac:dyDescent="0.25">
      <c r="A70" s="30" t="s">
        <v>26</v>
      </c>
      <c r="B70" s="31">
        <v>0</v>
      </c>
      <c r="C70" s="31">
        <v>0.01</v>
      </c>
      <c r="D70" s="31">
        <v>0.02</v>
      </c>
      <c r="E70" s="31">
        <v>0.03</v>
      </c>
      <c r="F70" s="31">
        <v>0.04</v>
      </c>
      <c r="G70" s="31">
        <v>7.0000000000000007E-2</v>
      </c>
      <c r="H70" s="31">
        <v>0.09</v>
      </c>
      <c r="I70" s="31">
        <v>0.11</v>
      </c>
      <c r="J70" s="31">
        <v>0.13</v>
      </c>
      <c r="K70" s="31">
        <v>0.17</v>
      </c>
      <c r="L70" s="31">
        <v>0.18</v>
      </c>
      <c r="M70" s="31">
        <v>0.26</v>
      </c>
      <c r="N70" s="31">
        <v>0.28999999999999998</v>
      </c>
      <c r="O70" s="31">
        <v>0.3</v>
      </c>
      <c r="P70" s="31">
        <v>0.31</v>
      </c>
      <c r="Q70" s="31">
        <v>0.32</v>
      </c>
      <c r="R70" s="31">
        <v>0.33</v>
      </c>
      <c r="S70" s="31">
        <v>0.35</v>
      </c>
      <c r="T70" s="31">
        <v>0.37</v>
      </c>
      <c r="U70" s="31">
        <v>0.39</v>
      </c>
      <c r="V70" s="31">
        <v>0.41</v>
      </c>
      <c r="W70" s="31">
        <v>0.42</v>
      </c>
      <c r="X70" s="31">
        <v>0.43</v>
      </c>
      <c r="Y70" s="31">
        <v>0.9</v>
      </c>
      <c r="Z70" s="31">
        <v>0.91</v>
      </c>
      <c r="AA70" s="31">
        <v>1.08</v>
      </c>
      <c r="AB70" s="31">
        <v>1.0900000000000001</v>
      </c>
      <c r="AC70" s="31">
        <v>1.38</v>
      </c>
      <c r="AD70" s="31">
        <v>1.86</v>
      </c>
      <c r="AE70" s="31">
        <v>2.84</v>
      </c>
      <c r="AF70" s="31">
        <v>3.83</v>
      </c>
      <c r="AG70" s="32">
        <v>4.49</v>
      </c>
    </row>
    <row r="71" spans="1:33" x14ac:dyDescent="0.25">
      <c r="A71" s="36" t="s">
        <v>27</v>
      </c>
      <c r="B71" s="9">
        <v>0</v>
      </c>
      <c r="C71" s="9">
        <v>3.4734444444444623E-2</v>
      </c>
      <c r="D71" s="9">
        <v>3.7135555555555699E-2</v>
      </c>
      <c r="E71" s="9">
        <v>4.1321999999999859E-2</v>
      </c>
      <c r="F71" s="9">
        <v>3.8762666666666501E-2</v>
      </c>
      <c r="G71" s="9">
        <v>3.6605833333333233E-2</v>
      </c>
      <c r="H71" s="9">
        <v>2.9689999999999991E-2</v>
      </c>
      <c r="I71" s="9">
        <v>2.0154583333333202E-2</v>
      </c>
      <c r="J71" s="9">
        <v>9.4048148148151434E-3</v>
      </c>
      <c r="K71" s="9">
        <v>-1.4060370370370331E-2</v>
      </c>
      <c r="L71" s="9">
        <v>-2.0355999999999819E-2</v>
      </c>
      <c r="M71" s="9">
        <v>-8.0595185185185159E-2</v>
      </c>
      <c r="N71" s="9">
        <v>-0.1043946296296296</v>
      </c>
      <c r="O71" s="9">
        <v>-2.8966666666666589E-2</v>
      </c>
      <c r="P71" s="9">
        <v>-2.4348333333333191E-2</v>
      </c>
      <c r="Q71" s="9">
        <v>-2.0746666666666469E-2</v>
      </c>
      <c r="R71" s="9">
        <v>-1.846999999999999E-2</v>
      </c>
      <c r="S71" s="9">
        <v>-2.8542592592592619E-2</v>
      </c>
      <c r="T71" s="9">
        <v>-4.0347666666666893E-2</v>
      </c>
      <c r="U71" s="9">
        <v>-5.2906999999999822E-2</v>
      </c>
      <c r="V71" s="9">
        <v>-6.3094761904761931E-2</v>
      </c>
      <c r="W71" s="9">
        <v>-6.3486666666666691E-2</v>
      </c>
      <c r="X71" s="9">
        <v>-5.5771877094972E-2</v>
      </c>
      <c r="Y71" s="9">
        <v>-6.2746256983240212E-2</v>
      </c>
      <c r="Z71" s="9">
        <v>-6.2337343358396247E-2</v>
      </c>
      <c r="AA71" s="9">
        <v>-4.212481203007501E-2</v>
      </c>
      <c r="AB71" s="9">
        <v>-4.1525791855203442E-2</v>
      </c>
      <c r="AC71" s="9">
        <v>-3.861266968325805E-2</v>
      </c>
      <c r="AD71" s="9">
        <v>-1.845098039215709E-2</v>
      </c>
      <c r="AE71" s="9">
        <v>4.648401826483628E-4</v>
      </c>
      <c r="AF71" s="9">
        <v>4.5996401259555952E-3</v>
      </c>
      <c r="AG71" s="10">
        <v>1.177626811594301E-2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2022-10-24T01:45:42Z</dcterms:created>
  <dcterms:modified xsi:type="dcterms:W3CDTF">2022-10-24T01:56:38Z</dcterms:modified>
</cp:coreProperties>
</file>