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250S\"/>
    </mc:Choice>
  </mc:AlternateContent>
  <xr:revisionPtr revIDLastSave="0" documentId="8_{4521FAF2-C928-4BA4-A064-12B88E29F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0" i="2" l="1"/>
  <c r="T70" i="2"/>
  <c r="Q74" i="2" s="1"/>
  <c r="S70" i="2"/>
  <c r="P74" i="2" s="1"/>
  <c r="R70" i="2"/>
  <c r="O74" i="2" s="1"/>
  <c r="Q70" i="2"/>
  <c r="N74" i="2" s="1"/>
  <c r="P70" i="2"/>
  <c r="M74" i="2" s="1"/>
  <c r="O70" i="2"/>
  <c r="L74" i="2" s="1"/>
  <c r="N70" i="2"/>
  <c r="K74" i="2" s="1"/>
  <c r="M70" i="2"/>
  <c r="J74" i="2" s="1"/>
  <c r="L70" i="2"/>
  <c r="I74" i="2" s="1"/>
  <c r="K70" i="2"/>
  <c r="H74" i="2" s="1"/>
  <c r="J70" i="2"/>
  <c r="G74" i="2" s="1"/>
  <c r="I70" i="2"/>
  <c r="F74" i="2" s="1"/>
  <c r="H70" i="2"/>
  <c r="E74" i="2" s="1"/>
  <c r="G70" i="2"/>
  <c r="D74" i="2" s="1"/>
  <c r="F70" i="2"/>
  <c r="C74" i="2" s="1"/>
  <c r="E70" i="2"/>
  <c r="B74" i="2" s="1"/>
  <c r="D70" i="2"/>
  <c r="C70" i="2"/>
  <c r="B70" i="2"/>
  <c r="G36" i="2"/>
  <c r="U70" i="1"/>
  <c r="T70" i="1"/>
  <c r="R74" i="1" s="1"/>
  <c r="S70" i="1"/>
  <c r="Q74" i="1" s="1"/>
  <c r="R70" i="1"/>
  <c r="P74" i="1" s="1"/>
  <c r="Q70" i="1"/>
  <c r="O74" i="1" s="1"/>
  <c r="P70" i="1"/>
  <c r="N74" i="1" s="1"/>
  <c r="O70" i="1"/>
  <c r="M74" i="1" s="1"/>
  <c r="N70" i="1"/>
  <c r="L74" i="1" s="1"/>
  <c r="M70" i="1"/>
  <c r="K74" i="1" s="1"/>
  <c r="L70" i="1"/>
  <c r="J74" i="1" s="1"/>
  <c r="K70" i="1"/>
  <c r="I74" i="1" s="1"/>
  <c r="J70" i="1"/>
  <c r="H74" i="1" s="1"/>
  <c r="I70" i="1"/>
  <c r="G74" i="1" s="1"/>
  <c r="H70" i="1"/>
  <c r="F74" i="1" s="1"/>
  <c r="G70" i="1"/>
  <c r="E74" i="1" s="1"/>
  <c r="F70" i="1"/>
  <c r="D74" i="1" s="1"/>
  <c r="E70" i="1"/>
  <c r="C74" i="1" s="1"/>
  <c r="D70" i="1"/>
  <c r="B74" i="1" s="1"/>
  <c r="C70" i="1"/>
  <c r="B70" i="1"/>
  <c r="G36" i="1"/>
</calcChain>
</file>

<file path=xl/sharedStrings.xml><?xml version="1.0" encoding="utf-8"?>
<sst xmlns="http://schemas.openxmlformats.org/spreadsheetml/2006/main" count="60" uniqueCount="28">
  <si>
    <t>G4+</t>
  </si>
  <si>
    <t>Injector Type:</t>
  </si>
  <si>
    <t>HP1250S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</si>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</sst>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533D58-748B-4E61-98CC-0B34F8EFE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987393-D1AA-4DE7-B39C-FDAE38FA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95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5" t="s">
        <v>10</v>
      </c>
      <c r="B25" s="13">
        <v>300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12</v>
      </c>
      <c r="B30" s="19">
        <v>6.899999999999995E-2</v>
      </c>
      <c r="C30" s="19" t="s">
        <v>13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14</v>
      </c>
    </row>
    <row r="36" spans="1:21" x14ac:dyDescent="0.25">
      <c r="A36" s="23" t="s">
        <v>15</v>
      </c>
      <c r="B36" s="44">
        <v>300</v>
      </c>
      <c r="C36" s="23" t="s">
        <v>16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18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3.9971455745146551</v>
      </c>
      <c r="C40" s="19">
        <v>3.9249767637436621</v>
      </c>
      <c r="D40" s="19">
        <v>3.267847970325771</v>
      </c>
      <c r="E40" s="19">
        <v>2.7220938917215518</v>
      </c>
      <c r="F40" s="19">
        <v>2.2784237327147978</v>
      </c>
      <c r="G40" s="19">
        <v>1.9266292786884709</v>
      </c>
      <c r="H40" s="19">
        <v>1.6555848956246939</v>
      </c>
      <c r="I40" s="19">
        <v>1.4532475301047529</v>
      </c>
      <c r="J40" s="19">
        <v>1.306656709309101</v>
      </c>
      <c r="K40" s="19">
        <v>1.2019345410173561</v>
      </c>
      <c r="L40" s="19">
        <v>1.1242857136082891</v>
      </c>
      <c r="M40" s="19">
        <v>1.0579974960598459</v>
      </c>
      <c r="N40" s="19">
        <v>0.98643973794913231</v>
      </c>
      <c r="O40" s="19">
        <v>0.89206486945241936</v>
      </c>
      <c r="P40" s="19">
        <v>0.75640790134513303</v>
      </c>
      <c r="Q40" s="19">
        <v>0.56008642500188</v>
      </c>
      <c r="R40" s="19">
        <v>0.28280061239641618</v>
      </c>
      <c r="S40" s="19">
        <v>-9.6666783898336384E-2</v>
      </c>
      <c r="T40" s="19">
        <v>-0.60045043071028736</v>
      </c>
      <c r="U40" s="20">
        <v>-0.65854574734417426</v>
      </c>
    </row>
    <row r="41" spans="1:21" hidden="1" x14ac:dyDescent="0.25">
      <c r="A41" s="30">
        <v>200</v>
      </c>
      <c r="B41" s="19">
        <v>4.0014127624787719</v>
      </c>
      <c r="C41" s="19">
        <v>3.9291394380874771</v>
      </c>
      <c r="D41" s="19">
        <v>3.2710818807596471</v>
      </c>
      <c r="E41" s="19">
        <v>2.724595426106279</v>
      </c>
      <c r="F41" s="19">
        <v>2.2803675673016688</v>
      </c>
      <c r="G41" s="19">
        <v>1.928168378119276</v>
      </c>
      <c r="H41" s="19">
        <v>1.6568505129317239</v>
      </c>
      <c r="I41" s="19">
        <v>1.454349206710793</v>
      </c>
      <c r="J41" s="19">
        <v>1.3076822750274359</v>
      </c>
      <c r="K41" s="19">
        <v>1.20295011405177</v>
      </c>
      <c r="L41" s="19">
        <v>1.125335700553066</v>
      </c>
      <c r="M41" s="19">
        <v>1.059104591899769</v>
      </c>
      <c r="N41" s="19">
        <v>0.98760492605948036</v>
      </c>
      <c r="O41" s="19">
        <v>0.89326742159896932</v>
      </c>
      <c r="P41" s="19">
        <v>0.75760537768416203</v>
      </c>
      <c r="Q41" s="19">
        <v>0.56121467408016734</v>
      </c>
      <c r="R41" s="19">
        <v>0.28377377115123359</v>
      </c>
      <c r="S41" s="19">
        <v>-9.5956290139217693E-2</v>
      </c>
      <c r="T41" s="19">
        <v>-0.60013188822859398</v>
      </c>
      <c r="U41" s="20">
        <v>-0.65827434663268569</v>
      </c>
    </row>
    <row r="42" spans="1:21" hidden="1" x14ac:dyDescent="0.25">
      <c r="A42" s="30">
        <v>220</v>
      </c>
      <c r="B42" s="19">
        <v>4.0893745790754039</v>
      </c>
      <c r="C42" s="19">
        <v>4.0149209458345414</v>
      </c>
      <c r="D42" s="19">
        <v>3.3374301162375128</v>
      </c>
      <c r="E42" s="19">
        <v>2.7755151835573439</v>
      </c>
      <c r="F42" s="19">
        <v>2.3194294087783018</v>
      </c>
      <c r="G42" s="19">
        <v>1.958508633483814</v>
      </c>
      <c r="H42" s="19">
        <v>1.6811712798564771</v>
      </c>
      <c r="I42" s="19">
        <v>1.4749183506780419</v>
      </c>
      <c r="J42" s="19">
        <v>1.326333429329434</v>
      </c>
      <c r="K42" s="19">
        <v>1.2210826797907419</v>
      </c>
      <c r="L42" s="19">
        <v>1.143914846641207</v>
      </c>
      <c r="M42" s="19">
        <v>1.078661255059244</v>
      </c>
      <c r="N42" s="19">
        <v>1.008235810822427</v>
      </c>
      <c r="O42" s="19">
        <v>0.91463500030750255</v>
      </c>
      <c r="P42" s="19">
        <v>0.77893789049035878</v>
      </c>
      <c r="Q42" s="19">
        <v>0.58130612894607836</v>
      </c>
      <c r="R42" s="19">
        <v>0.30098394384888838</v>
      </c>
      <c r="S42" s="19">
        <v>-8.3701856027833976E-2</v>
      </c>
      <c r="T42" s="19">
        <v>-0.59534188131151033</v>
      </c>
      <c r="U42" s="20">
        <v>-0.65438547824779114</v>
      </c>
    </row>
    <row r="43" spans="1:21" hidden="1" x14ac:dyDescent="0.25">
      <c r="A43" s="30">
        <v>240</v>
      </c>
      <c r="B43" s="19">
        <v>4.1828161957710916</v>
      </c>
      <c r="C43" s="19">
        <v>4.1060118800005894</v>
      </c>
      <c r="D43" s="19">
        <v>3.407464746790025</v>
      </c>
      <c r="E43" s="19">
        <v>2.828645041932119</v>
      </c>
      <c r="F43" s="19">
        <v>2.3593717942211119</v>
      </c>
      <c r="G43" s="19">
        <v>1.9885466130504039</v>
      </c>
      <c r="H43" s="19">
        <v>1.704153688412561</v>
      </c>
      <c r="I43" s="19">
        <v>1.493259790899309</v>
      </c>
      <c r="J43" s="19">
        <v>1.3420142717015431</v>
      </c>
      <c r="K43" s="19">
        <v>1.2356490626093179</v>
      </c>
      <c r="L43" s="19">
        <v>1.1584786760118551</v>
      </c>
      <c r="M43" s="19">
        <v>1.093900204897535</v>
      </c>
      <c r="N43" s="19">
        <v>1.0243933228539039</v>
      </c>
      <c r="O43" s="19">
        <v>0.93152028406768084</v>
      </c>
      <c r="P43" s="19">
        <v>0.79592592332472556</v>
      </c>
      <c r="Q43" s="19">
        <v>0.59733765601008759</v>
      </c>
      <c r="R43" s="19">
        <v>0.31456547810796831</v>
      </c>
      <c r="S43" s="19">
        <v>-7.4498033798276353E-2</v>
      </c>
      <c r="T43" s="19">
        <v>-0.59287772252610438</v>
      </c>
      <c r="U43" s="20">
        <v>-0.65274191107391921</v>
      </c>
    </row>
    <row r="44" spans="1:21" hidden="1" x14ac:dyDescent="0.25">
      <c r="A44" s="30">
        <v>260</v>
      </c>
      <c r="B44" s="19">
        <v>4.2824048869559013</v>
      </c>
      <c r="C44" s="19">
        <v>4.2030811603038059</v>
      </c>
      <c r="D44" s="19">
        <v>3.4818711454165219</v>
      </c>
      <c r="E44" s="19">
        <v>2.8846868275111048</v>
      </c>
      <c r="F44" s="19">
        <v>2.4009130031917638</v>
      </c>
      <c r="G44" s="19">
        <v>2.0190170496618731</v>
      </c>
      <c r="H44" s="19">
        <v>1.7265489247239669</v>
      </c>
      <c r="I44" s="19">
        <v>1.510141166779746</v>
      </c>
      <c r="J44" s="19">
        <v>1.3555088948300711</v>
      </c>
      <c r="K44" s="19">
        <v>1.247449808474975</v>
      </c>
      <c r="L44" s="19">
        <v>1.169844187913645</v>
      </c>
      <c r="M44" s="19">
        <v>1.1056548939444379</v>
      </c>
      <c r="N44" s="19">
        <v>1.036927367964869</v>
      </c>
      <c r="O44" s="19">
        <v>0.94478963197162225</v>
      </c>
      <c r="P44" s="19">
        <v>0.80945228856053841</v>
      </c>
      <c r="Q44" s="19">
        <v>0.61020852092664057</v>
      </c>
      <c r="R44" s="19">
        <v>0.32543409286408931</v>
      </c>
      <c r="S44" s="19">
        <v>-6.7412651233780707E-2</v>
      </c>
      <c r="T44" s="19">
        <v>-0.59179078637445492</v>
      </c>
      <c r="U44" s="20">
        <v>-0.65239337428504207</v>
      </c>
    </row>
    <row r="45" spans="1:21" hidden="1" x14ac:dyDescent="0.25">
      <c r="A45" s="30">
        <v>280</v>
      </c>
      <c r="B45" s="19">
        <v>4.3887368128816586</v>
      </c>
      <c r="C45" s="19">
        <v>4.3067265923241278</v>
      </c>
      <c r="D45" s="19">
        <v>3.5612635709781082</v>
      </c>
      <c r="E45" s="19">
        <v>2.9442712524365668</v>
      </c>
      <c r="F45" s="19">
        <v>2.4447002011136858</v>
      </c>
      <c r="G45" s="19">
        <v>2.0505835620228079</v>
      </c>
      <c r="H45" s="19">
        <v>1.7490370607764429</v>
      </c>
      <c r="I45" s="19">
        <v>1.52625900358626</v>
      </c>
      <c r="J45" s="19">
        <v>1.3675302772630911</v>
      </c>
      <c r="K45" s="19">
        <v>1.257214349216943</v>
      </c>
      <c r="L45" s="19">
        <v>1.178757267456974</v>
      </c>
      <c r="M45" s="19">
        <v>1.114687660591507</v>
      </c>
      <c r="N45" s="19">
        <v>1.046616737828034</v>
      </c>
      <c r="O45" s="19">
        <v>0.95523828897320895</v>
      </c>
      <c r="P45" s="19">
        <v>0.82032868443284634</v>
      </c>
      <c r="Q45" s="19">
        <v>0.62074687521193272</v>
      </c>
      <c r="R45" s="19">
        <v>0.33443439291460653</v>
      </c>
      <c r="S45" s="19">
        <v>-6.1584650255820612E-2</v>
      </c>
      <c r="T45" s="19">
        <v>-0.59120356149687758</v>
      </c>
      <c r="U45" s="20">
        <v>-0.65246071119334736</v>
      </c>
    </row>
    <row r="46" spans="1:21" hidden="1" x14ac:dyDescent="0.25">
      <c r="A46" s="30">
        <v>300</v>
      </c>
      <c r="B46" s="19">
        <v>4.502337019661943</v>
      </c>
      <c r="C46" s="19">
        <v>4.4174748675032589</v>
      </c>
      <c r="D46" s="19">
        <v>3.6461851681976438</v>
      </c>
      <c r="E46" s="19">
        <v>3.0079579147125268</v>
      </c>
      <c r="F46" s="19">
        <v>2.4913094392720589</v>
      </c>
      <c r="G46" s="19">
        <v>2.083838654699556</v>
      </c>
      <c r="H46" s="19">
        <v>1.7722270544174961</v>
      </c>
      <c r="I46" s="19">
        <v>1.542238712447519</v>
      </c>
      <c r="J46" s="19">
        <v>1.3787202834104351</v>
      </c>
      <c r="K46" s="19">
        <v>1.265601002526215</v>
      </c>
      <c r="L46" s="19">
        <v>1.185892685613988</v>
      </c>
      <c r="M46" s="19">
        <v>1.121689729092058</v>
      </c>
      <c r="N46" s="19">
        <v>1.0541691099778769</v>
      </c>
      <c r="O46" s="19">
        <v>0.96359038588807655</v>
      </c>
      <c r="P46" s="19">
        <v>0.82929569503844469</v>
      </c>
      <c r="Q46" s="19">
        <v>0.62970975624392977</v>
      </c>
      <c r="R46" s="19">
        <v>0.34233986891865609</v>
      </c>
      <c r="S46" s="19">
        <v>-5.6224086924114403E-2</v>
      </c>
      <c r="T46" s="19">
        <v>-0.59030965067191765</v>
      </c>
      <c r="U46" s="20">
        <v>-0.65213587924927552</v>
      </c>
    </row>
    <row r="47" spans="1:21" hidden="1" x14ac:dyDescent="0.25">
      <c r="A47" s="30">
        <v>320</v>
      </c>
      <c r="B47" s="19">
        <v>4.6236594392720942</v>
      </c>
      <c r="C47" s="19">
        <v>4.5357815631446456</v>
      </c>
      <c r="D47" s="19">
        <v>3.7371079676597412</v>
      </c>
      <c r="E47" s="19">
        <v>3.0762352982047569</v>
      </c>
      <c r="F47" s="19">
        <v>2.5412456548138178</v>
      </c>
      <c r="G47" s="19">
        <v>2.119303718120209</v>
      </c>
      <c r="H47" s="19">
        <v>1.7966567493563781</v>
      </c>
      <c r="I47" s="19">
        <v>1.558634590353942</v>
      </c>
      <c r="J47" s="19">
        <v>1.3896496635436759</v>
      </c>
      <c r="K47" s="19">
        <v>1.2731969719555269</v>
      </c>
      <c r="L47" s="19">
        <v>1.191854099218594</v>
      </c>
      <c r="M47" s="19">
        <v>1.1272812095611491</v>
      </c>
      <c r="N47" s="19">
        <v>1.060221047810622</v>
      </c>
      <c r="O47" s="19">
        <v>0.97049893939360965</v>
      </c>
      <c r="P47" s="19">
        <v>0.83702279033587246</v>
      </c>
      <c r="Q47" s="19">
        <v>0.63778308726233313</v>
      </c>
      <c r="R47" s="19">
        <v>0.34985289739708397</v>
      </c>
      <c r="S47" s="19">
        <v>-5.0612131436638563E-2</v>
      </c>
      <c r="T47" s="19">
        <v>-0.58837377081639985</v>
      </c>
      <c r="U47" s="20">
        <v>-0.65068195004152329</v>
      </c>
    </row>
    <row r="48" spans="1:21" hidden="1" x14ac:dyDescent="0.25">
      <c r="A48" s="30">
        <v>340</v>
      </c>
      <c r="B48" s="19">
        <v>4.7530868895492038</v>
      </c>
      <c r="C48" s="19">
        <v>4.6620311424135021</v>
      </c>
      <c r="D48" s="19">
        <v>3.8344328858107741</v>
      </c>
      <c r="E48" s="19">
        <v>3.1495207726407952</v>
      </c>
      <c r="F48" s="19">
        <v>2.5949426707476602</v>
      </c>
      <c r="G48" s="19">
        <v>2.1574290285746258</v>
      </c>
      <c r="H48" s="19">
        <v>1.8227928751641149</v>
      </c>
      <c r="I48" s="19">
        <v>1.5759298201577101</v>
      </c>
      <c r="J48" s="19">
        <v>1.4008180537961621</v>
      </c>
      <c r="K48" s="19">
        <v>1.280518346919387</v>
      </c>
      <c r="L48" s="19">
        <v>1.197174050966455</v>
      </c>
      <c r="M48" s="19">
        <v>1.1320110979756119</v>
      </c>
      <c r="N48" s="19">
        <v>1.065338000584255</v>
      </c>
      <c r="O48" s="19">
        <v>0.97654585202895605</v>
      </c>
      <c r="P48" s="19">
        <v>0.84410832614544429</v>
      </c>
      <c r="Q48" s="19">
        <v>0.64558167736861893</v>
      </c>
      <c r="R48" s="19">
        <v>0.35760474073253251</v>
      </c>
      <c r="S48" s="19">
        <v>-4.4101068129592143E-2</v>
      </c>
      <c r="T48" s="19">
        <v>-0.58473175298536972</v>
      </c>
      <c r="U48" s="20">
        <v>-0.64743310929701892</v>
      </c>
    </row>
    <row r="49" spans="1:21" hidden="1" x14ac:dyDescent="0.25">
      <c r="A49" s="30">
        <v>360</v>
      </c>
      <c r="B49" s="19">
        <v>4.8909310741921237</v>
      </c>
      <c r="C49" s="19">
        <v>4.7965369543367924</v>
      </c>
      <c r="D49" s="19">
        <v>3.9384897249588668</v>
      </c>
      <c r="E49" s="19">
        <v>3.2281605936099278</v>
      </c>
      <c r="F49" s="19">
        <v>2.652763195944035</v>
      </c>
      <c r="G49" s="19">
        <v>2.19859374821442</v>
      </c>
      <c r="H49" s="19">
        <v>1.8510310472734759</v>
      </c>
      <c r="I49" s="19">
        <v>1.594536470572758</v>
      </c>
      <c r="J49" s="19">
        <v>1.4126539761629859</v>
      </c>
      <c r="K49" s="19">
        <v>1.28801010269405</v>
      </c>
      <c r="L49" s="19">
        <v>1.2023139694149929</v>
      </c>
      <c r="M49" s="19">
        <v>1.136357276174021</v>
      </c>
      <c r="N49" s="19">
        <v>1.070014303418519</v>
      </c>
      <c r="O49" s="19">
        <v>0.9822419121950241</v>
      </c>
      <c r="P49" s="19">
        <v>0.85107954414922737</v>
      </c>
      <c r="Q49" s="19">
        <v>0.65364922152601057</v>
      </c>
      <c r="R49" s="19">
        <v>0.36615554716939419</v>
      </c>
      <c r="S49" s="19">
        <v>-3.611429547742695E-2</v>
      </c>
      <c r="T49" s="19">
        <v>-0.57879054237209182</v>
      </c>
      <c r="U49" s="20">
        <v>-0.64179465688092563</v>
      </c>
    </row>
    <row r="50" spans="1:21" hidden="1" x14ac:dyDescent="0.25">
      <c r="A50" s="30">
        <v>380</v>
      </c>
      <c r="B50" s="19">
        <v>5.0374325827614612</v>
      </c>
      <c r="C50" s="19">
        <v>4.9395412338032418</v>
      </c>
      <c r="D50" s="19">
        <v>4.0495371732739107</v>
      </c>
      <c r="E50" s="19">
        <v>3.3124299025632009</v>
      </c>
      <c r="F50" s="19">
        <v>2.71499882513515</v>
      </c>
      <c r="G50" s="19">
        <v>2.2431059250529599</v>
      </c>
      <c r="H50" s="19">
        <v>1.881695766978994</v>
      </c>
      <c r="I50" s="19">
        <v>1.6147954961747779</v>
      </c>
      <c r="J50" s="19">
        <v>1.425514838501003</v>
      </c>
      <c r="K50" s="19">
        <v>1.296046100417531</v>
      </c>
      <c r="L50" s="19">
        <v>1.207664168983376</v>
      </c>
      <c r="M50" s="19">
        <v>1.1407265118567229</v>
      </c>
      <c r="N50" s="19">
        <v>1.074673177294915</v>
      </c>
      <c r="O50" s="19">
        <v>0.98802679415446315</v>
      </c>
      <c r="P50" s="19">
        <v>0.85839257189104679</v>
      </c>
      <c r="Q50" s="19">
        <v>0.66245830055949728</v>
      </c>
      <c r="R50" s="19">
        <v>0.37599435081382021</v>
      </c>
      <c r="S50" s="19">
        <v>-2.6146326092835181E-2</v>
      </c>
      <c r="T50" s="19">
        <v>-0.57002819830811546</v>
      </c>
      <c r="U50" s="20">
        <v>-0.63324300679667545</v>
      </c>
    </row>
    <row r="51" spans="1:21" hidden="1" x14ac:dyDescent="0.25">
      <c r="A51" s="30">
        <v>400</v>
      </c>
      <c r="B51" s="19">
        <v>5.1927608906795806</v>
      </c>
      <c r="C51" s="19">
        <v>5.091215101563332</v>
      </c>
      <c r="D51" s="19">
        <v>4.1677628047875448</v>
      </c>
      <c r="E51" s="19">
        <v>3.40253272681342</v>
      </c>
      <c r="F51" s="19">
        <v>2.7818700389149722</v>
      </c>
      <c r="G51" s="19">
        <v>2.29120249296537</v>
      </c>
      <c r="H51" s="19">
        <v>1.915040421436953</v>
      </c>
      <c r="I51" s="19">
        <v>1.636976737401215</v>
      </c>
      <c r="J51" s="19">
        <v>1.4396869345288219</v>
      </c>
      <c r="K51" s="19">
        <v>1.3049290870896051</v>
      </c>
      <c r="L51" s="19">
        <v>1.2135438499525459</v>
      </c>
      <c r="M51" s="19">
        <v>1.145454458585806</v>
      </c>
      <c r="N51" s="19">
        <v>1.079666729056697</v>
      </c>
      <c r="O51" s="19">
        <v>0.99426905803170351</v>
      </c>
      <c r="P51" s="19">
        <v>0.86643242277646948</v>
      </c>
      <c r="Q51" s="19">
        <v>0.67241038115581109</v>
      </c>
      <c r="R51" s="19">
        <v>0.38753907163368861</v>
      </c>
      <c r="S51" s="19">
        <v>-1.376278672675646E-2</v>
      </c>
      <c r="T51" s="19">
        <v>-0.55799389426322143</v>
      </c>
      <c r="U51" s="20">
        <v>-0.62132568718592651</v>
      </c>
    </row>
    <row r="52" spans="1:21" hidden="1" x14ac:dyDescent="0.25">
      <c r="A52" s="30">
        <v>420</v>
      </c>
      <c r="B52" s="19">
        <v>5.3570143592306039</v>
      </c>
      <c r="C52" s="19">
        <v>5.2516585642293014</v>
      </c>
      <c r="D52" s="19">
        <v>4.2932830793931629</v>
      </c>
      <c r="E52" s="19">
        <v>3.4986019795351431</v>
      </c>
      <c r="F52" s="19">
        <v>2.8535262037392188</v>
      </c>
      <c r="G52" s="19">
        <v>2.3430492716885341</v>
      </c>
      <c r="H52" s="19">
        <v>1.9512472836653989</v>
      </c>
      <c r="I52" s="19">
        <v>1.6612789205512779</v>
      </c>
      <c r="J52" s="19">
        <v>1.4553854438268079</v>
      </c>
      <c r="K52" s="19">
        <v>1.3148906955717921</v>
      </c>
      <c r="L52" s="19">
        <v>1.220201098465185</v>
      </c>
      <c r="M52" s="19">
        <v>1.1508056557851181</v>
      </c>
      <c r="N52" s="19">
        <v>1.085275951408875</v>
      </c>
      <c r="O52" s="19">
        <v>1.001266149812909</v>
      </c>
      <c r="P52" s="19">
        <v>0.87551299607283717</v>
      </c>
      <c r="Q52" s="19">
        <v>0.68383581586344899</v>
      </c>
      <c r="R52" s="19">
        <v>0.40113651545867318</v>
      </c>
      <c r="S52" s="19">
        <v>1.3995817316221351E-3</v>
      </c>
      <c r="T52" s="19">
        <v>-0.54230791784542554</v>
      </c>
      <c r="U52" s="20">
        <v>-0.60566134032857377</v>
      </c>
    </row>
    <row r="53" spans="1:21" hidden="1" x14ac:dyDescent="0.25">
      <c r="A53" s="30">
        <v>440</v>
      </c>
      <c r="B53" s="19">
        <v>5.5302202355604066</v>
      </c>
      <c r="C53" s="19">
        <v>5.4209005142751368</v>
      </c>
      <c r="D53" s="19">
        <v>4.4261433428459256</v>
      </c>
      <c r="E53" s="19">
        <v>3.6006994597646869</v>
      </c>
      <c r="F53" s="19">
        <v>2.9300455719253731</v>
      </c>
      <c r="G53" s="19">
        <v>2.3987409668210948</v>
      </c>
      <c r="H53" s="19">
        <v>1.9904275125441351</v>
      </c>
      <c r="I53" s="19">
        <v>1.687829657785932</v>
      </c>
      <c r="J53" s="19">
        <v>1.4727544318370911</v>
      </c>
      <c r="K53" s="19">
        <v>1.3260914445873879</v>
      </c>
      <c r="L53" s="19">
        <v>1.227812886525748</v>
      </c>
      <c r="M53" s="19">
        <v>1.1569735287402729</v>
      </c>
      <c r="N53" s="19">
        <v>1.0917107229182219</v>
      </c>
      <c r="O53" s="19">
        <v>1.0092444013460169</v>
      </c>
      <c r="P53" s="19">
        <v>0.88587707690924766</v>
      </c>
      <c r="Q53" s="19">
        <v>0.69699384309266943</v>
      </c>
      <c r="R53" s="19">
        <v>0.41706237398019491</v>
      </c>
      <c r="S53" s="19">
        <v>1.9632924254890941E-2</v>
      </c>
      <c r="T53" s="19">
        <v>-0.52266167080097681</v>
      </c>
      <c r="U53" s="20">
        <v>-0.58593972264275607</v>
      </c>
    </row>
    <row r="54" spans="1:21" hidden="1" x14ac:dyDescent="0.25">
      <c r="A54" s="30">
        <v>460</v>
      </c>
      <c r="B54" s="19">
        <v>5.7123346526766232</v>
      </c>
      <c r="C54" s="19">
        <v>5.5988987300365931</v>
      </c>
      <c r="D54" s="19">
        <v>4.5663178267627433</v>
      </c>
      <c r="E54" s="19">
        <v>3.7088158524001251</v>
      </c>
      <c r="F54" s="19">
        <v>3.0114352816526608</v>
      </c>
      <c r="G54" s="19">
        <v>2.4583011698234398</v>
      </c>
      <c r="H54" s="19">
        <v>2.0326211528147118</v>
      </c>
      <c r="I54" s="19">
        <v>1.7166854471278861</v>
      </c>
      <c r="J54" s="19">
        <v>1.491866849863543</v>
      </c>
      <c r="K54" s="19">
        <v>1.3386207387214211</v>
      </c>
      <c r="L54" s="19">
        <v>1.236485072000431</v>
      </c>
      <c r="M54" s="19">
        <v>1.1640803885986291</v>
      </c>
      <c r="N54" s="19">
        <v>1.099109808013258</v>
      </c>
      <c r="O54" s="19">
        <v>1.018359030340708</v>
      </c>
      <c r="P54" s="19">
        <v>0.89769633627653889</v>
      </c>
      <c r="Q54" s="19">
        <v>0.7120725871154745</v>
      </c>
      <c r="R54" s="19">
        <v>0.43552122475139837</v>
      </c>
      <c r="S54" s="19">
        <v>4.115827167736974E-2</v>
      </c>
      <c r="T54" s="19">
        <v>-0.4988176690144055</v>
      </c>
      <c r="U54" s="20">
        <v>-0.56192170468488456</v>
      </c>
    </row>
    <row r="55" spans="1:21" hidden="1" x14ac:dyDescent="0.25">
      <c r="A55" s="30">
        <v>480</v>
      </c>
      <c r="B55" s="19">
        <v>5.9032426294486431</v>
      </c>
      <c r="C55" s="19">
        <v>5.7855398757111756</v>
      </c>
      <c r="D55" s="19">
        <v>4.71370964862228</v>
      </c>
      <c r="E55" s="19">
        <v>3.8228707282012819</v>
      </c>
      <c r="F55" s="19">
        <v>3.0976313569620779</v>
      </c>
      <c r="G55" s="19">
        <v>2.5216823580177272</v>
      </c>
      <c r="H55" s="19">
        <v>2.0777971350804472</v>
      </c>
      <c r="I55" s="19">
        <v>1.7478316724616201</v>
      </c>
      <c r="J55" s="19">
        <v>1.512724535071801</v>
      </c>
      <c r="K55" s="19">
        <v>1.352496868420699</v>
      </c>
      <c r="L55" s="19">
        <v>1.2462523986171861</v>
      </c>
      <c r="M55" s="19">
        <v>1.172177432369309</v>
      </c>
      <c r="N55" s="19">
        <v>1.1075408569842651</v>
      </c>
      <c r="O55" s="19">
        <v>1.0286941403684251</v>
      </c>
      <c r="P55" s="19">
        <v>0.91107133102731197</v>
      </c>
      <c r="Q55" s="19">
        <v>0.7291890580656295</v>
      </c>
      <c r="R55" s="19">
        <v>0.45664653118724008</v>
      </c>
      <c r="S55" s="19">
        <v>6.6125540695143314E-2</v>
      </c>
      <c r="T55" s="19">
        <v>-0.47060954250845732</v>
      </c>
      <c r="U55" s="20">
        <v>-0.53343927114958944</v>
      </c>
    </row>
    <row r="56" spans="1:21" hidden="1" x14ac:dyDescent="0.25">
      <c r="A56" s="30">
        <v>500</v>
      </c>
      <c r="B56" s="19">
        <v>6.1027580706076163</v>
      </c>
      <c r="C56" s="19">
        <v>5.9806395013581506</v>
      </c>
      <c r="D56" s="19">
        <v>4.8681508117649672</v>
      </c>
      <c r="E56" s="19">
        <v>3.9427125437897539</v>
      </c>
      <c r="F56" s="19">
        <v>3.1884987077563771</v>
      </c>
      <c r="G56" s="19">
        <v>2.588765894587866</v>
      </c>
      <c r="H56" s="19">
        <v>2.125853275806413</v>
      </c>
      <c r="I56" s="19">
        <v>1.781182603533372</v>
      </c>
      <c r="J56" s="19">
        <v>1.535258210489264</v>
      </c>
      <c r="K56" s="19">
        <v>1.367667009993776</v>
      </c>
      <c r="L56" s="19">
        <v>1.2570784959657471</v>
      </c>
      <c r="M56" s="19">
        <v>1.181244742923196</v>
      </c>
      <c r="N56" s="19">
        <v>1.1170004059832941</v>
      </c>
      <c r="O56" s="19">
        <v>1.04026272086238</v>
      </c>
      <c r="P56" s="19">
        <v>0.92603150387594724</v>
      </c>
      <c r="Q56" s="19">
        <v>0.74838915193867894</v>
      </c>
      <c r="R56" s="19">
        <v>0.48050064256439468</v>
      </c>
      <c r="S56" s="19">
        <v>9.4613533866080957E-2</v>
      </c>
      <c r="T56" s="19">
        <v>-0.4379420354441006</v>
      </c>
      <c r="U56" s="20">
        <v>-0.5003955208697235</v>
      </c>
    </row>
    <row r="57" spans="1:21" hidden="1" x14ac:dyDescent="0.25">
      <c r="A57" s="30">
        <v>520</v>
      </c>
      <c r="B57" s="19">
        <v>6.3106237667464464</v>
      </c>
      <c r="C57" s="19">
        <v>6.1839420428985354</v>
      </c>
      <c r="D57" s="19">
        <v>5.0294022053929792</v>
      </c>
      <c r="E57" s="19">
        <v>4.0681186416488746</v>
      </c>
      <c r="F57" s="19">
        <v>3.283831129800054</v>
      </c>
      <c r="G57" s="19">
        <v>2.6593620285795172</v>
      </c>
      <c r="H57" s="19">
        <v>2.176616277319432</v>
      </c>
      <c r="I57" s="19">
        <v>1.8165813959511199</v>
      </c>
      <c r="J57" s="19">
        <v>1.559327485005074</v>
      </c>
      <c r="K57" s="19">
        <v>1.384007225610953</v>
      </c>
      <c r="L57" s="19">
        <v>1.2688558794975731</v>
      </c>
      <c r="M57" s="19">
        <v>1.1911912889929119</v>
      </c>
      <c r="N57" s="19">
        <v>1.1274138770241231</v>
      </c>
      <c r="O57" s="19">
        <v>1.0530066471175119</v>
      </c>
      <c r="P57" s="19">
        <v>0.94253518339854381</v>
      </c>
      <c r="Q57" s="19">
        <v>0.76964765059188078</v>
      </c>
      <c r="R57" s="19">
        <v>0.50707479402129518</v>
      </c>
      <c r="S57" s="19">
        <v>0.12662993960975649</v>
      </c>
      <c r="T57" s="19">
        <v>-0.40079100612059021</v>
      </c>
      <c r="U57" s="20">
        <v>-0.46276466681643669</v>
      </c>
    </row>
    <row r="58" spans="1:21" hidden="1" x14ac:dyDescent="0.25">
      <c r="A58" s="30">
        <v>540</v>
      </c>
      <c r="B58" s="19">
        <v>6.5265113943197912</v>
      </c>
      <c r="C58" s="19">
        <v>6.3951208221151088</v>
      </c>
      <c r="D58" s="19">
        <v>5.1971536045702651</v>
      </c>
      <c r="E58" s="19">
        <v>4.198795250123748</v>
      </c>
      <c r="F58" s="19">
        <v>3.383351304719374</v>
      </c>
      <c r="G58" s="19">
        <v>2.73320989490011</v>
      </c>
      <c r="H58" s="19">
        <v>2.2298417278080929</v>
      </c>
      <c r="I58" s="19">
        <v>1.8538000911846151</v>
      </c>
      <c r="J58" s="19">
        <v>1.5847208533701469</v>
      </c>
      <c r="K58" s="19">
        <v>1.40132246330431</v>
      </c>
      <c r="L58" s="19">
        <v>1.2814059505258979</v>
      </c>
      <c r="M58" s="19">
        <v>1.201854925172859</v>
      </c>
      <c r="N58" s="19">
        <v>1.1386355779823161</v>
      </c>
      <c r="O58" s="19">
        <v>1.066796680290546</v>
      </c>
      <c r="P58" s="19">
        <v>0.96046958403299243</v>
      </c>
      <c r="Q58" s="19">
        <v>0.79286822174426153</v>
      </c>
      <c r="R58" s="19">
        <v>0.53628910655813922</v>
      </c>
      <c r="S58" s="19">
        <v>0.16211133220754451</v>
      </c>
      <c r="T58" s="19">
        <v>-0.35920342697541052</v>
      </c>
      <c r="U58" s="20">
        <v>-0.42059203609907669</v>
      </c>
    </row>
    <row r="59" spans="1:21" hidden="1" x14ac:dyDescent="0.25">
      <c r="A59" s="30">
        <v>560</v>
      </c>
      <c r="B59" s="19">
        <v>6.7500215156440673</v>
      </c>
      <c r="C59" s="19">
        <v>6.6137780466523974</v>
      </c>
      <c r="D59" s="19">
        <v>5.3710236702225016</v>
      </c>
      <c r="E59" s="19">
        <v>4.3343774834212283</v>
      </c>
      <c r="F59" s="19">
        <v>3.486710800002351</v>
      </c>
      <c r="G59" s="19">
        <v>2.809977514318815</v>
      </c>
      <c r="H59" s="19">
        <v>2.285214101322727</v>
      </c>
      <c r="I59" s="19">
        <v>1.892539616565357</v>
      </c>
      <c r="J59" s="19">
        <v>1.6111556961971361</v>
      </c>
      <c r="K59" s="19">
        <v>1.419346556967662</v>
      </c>
      <c r="L59" s="19">
        <v>1.2944789962257051</v>
      </c>
      <c r="M59" s="19">
        <v>1.213002391919181</v>
      </c>
      <c r="N59" s="19">
        <v>1.1504487025951731</v>
      </c>
      <c r="O59" s="19">
        <v>1.081432467399944</v>
      </c>
      <c r="P59" s="19">
        <v>0.9796508060789062</v>
      </c>
      <c r="Q59" s="19">
        <v>0.81788341897664285</v>
      </c>
      <c r="R59" s="19">
        <v>0.56799258703688782</v>
      </c>
      <c r="S59" s="19">
        <v>0.2009231718025575</v>
      </c>
      <c r="T59" s="19">
        <v>-0.31329738458427592</v>
      </c>
      <c r="U59" s="20">
        <v>-0.37399406996524931</v>
      </c>
    </row>
    <row r="60" spans="1:21" hidden="1" x14ac:dyDescent="0.25">
      <c r="A60" s="30">
        <v>580</v>
      </c>
      <c r="B60" s="19">
        <v>6.9806835788974544</v>
      </c>
      <c r="C60" s="19">
        <v>6.8394448100167002</v>
      </c>
      <c r="D60" s="19">
        <v>5.5505599491371589</v>
      </c>
      <c r="E60" s="19">
        <v>4.4744293416099303</v>
      </c>
      <c r="F60" s="19">
        <v>3.5934900689987632</v>
      </c>
      <c r="G60" s="19">
        <v>2.889261793466575</v>
      </c>
      <c r="H60" s="19">
        <v>2.3423467577754429</v>
      </c>
      <c r="I60" s="19">
        <v>1.9324297852866039</v>
      </c>
      <c r="J60" s="19">
        <v>1.6382782799604669</v>
      </c>
      <c r="K60" s="19">
        <v>1.437742226356604</v>
      </c>
      <c r="L60" s="19">
        <v>1.3077541896337379</v>
      </c>
      <c r="M60" s="19">
        <v>1.224329315549775</v>
      </c>
      <c r="N60" s="19">
        <v>1.162565330461768</v>
      </c>
      <c r="O60" s="19">
        <v>1.0966425413259471</v>
      </c>
      <c r="P60" s="19">
        <v>0.99982383569768807</v>
      </c>
      <c r="Q60" s="19">
        <v>0.84445468173155636</v>
      </c>
      <c r="R60" s="19">
        <v>0.60196312818126163</v>
      </c>
      <c r="S60" s="19">
        <v>0.242859804399675</v>
      </c>
      <c r="T60" s="19">
        <v>-0.26326207966115872</v>
      </c>
      <c r="U60" s="20">
        <v>-0.32315832380081488</v>
      </c>
    </row>
    <row r="61" spans="1:21" hidden="1" x14ac:dyDescent="0.25">
      <c r="A61" s="30">
        <v>600</v>
      </c>
      <c r="B61" s="19">
        <v>7.217955918119876</v>
      </c>
      <c r="C61" s="19">
        <v>7.0715810915760571</v>
      </c>
      <c r="D61" s="19">
        <v>5.7352388739634339</v>
      </c>
      <c r="E61" s="19">
        <v>4.6184437106202196</v>
      </c>
      <c r="F61" s="19">
        <v>3.7031984509201399</v>
      </c>
      <c r="G61" s="19">
        <v>2.9705885248360802</v>
      </c>
      <c r="H61" s="19">
        <v>2.4007819429400881</v>
      </c>
      <c r="I61" s="19">
        <v>1.973029296403372</v>
      </c>
      <c r="J61" s="19">
        <v>1.665663756996316</v>
      </c>
      <c r="K61" s="19">
        <v>1.456101077088459</v>
      </c>
      <c r="L61" s="19">
        <v>1.320839589648497</v>
      </c>
      <c r="M61" s="19">
        <v>1.2354602082443109</v>
      </c>
      <c r="N61" s="19">
        <v>1.174626427042921</v>
      </c>
      <c r="O61" s="19">
        <v>1.112084320810526</v>
      </c>
      <c r="P61" s="19">
        <v>1.0206625449124811</v>
      </c>
      <c r="Q61" s="19">
        <v>0.87227233531331816</v>
      </c>
      <c r="R61" s="19">
        <v>0.63790750857671075</v>
      </c>
      <c r="S61" s="19">
        <v>0.2876444618655114</v>
      </c>
      <c r="T61" s="19">
        <v>-0.2093578270582537</v>
      </c>
      <c r="U61" s="20">
        <v>-0.26834346712986351</v>
      </c>
    </row>
    <row r="62" spans="1:21" hidden="1" x14ac:dyDescent="0.25">
      <c r="A62" s="30">
        <v>620</v>
      </c>
      <c r="B62" s="19">
        <v>7.4612257532130224</v>
      </c>
      <c r="C62" s="19">
        <v>7.3095757565602746</v>
      </c>
      <c r="D62" s="19">
        <v>5.924465763212293</v>
      </c>
      <c r="E62" s="19">
        <v>4.7658423622442241</v>
      </c>
      <c r="F62" s="19">
        <v>3.8152741708397659</v>
      </c>
      <c r="G62" s="19">
        <v>3.0534123867817731</v>
      </c>
      <c r="H62" s="19">
        <v>2.459990788452266</v>
      </c>
      <c r="I62" s="19">
        <v>2.0138257348324289</v>
      </c>
      <c r="J62" s="19">
        <v>1.6928161655026099</v>
      </c>
      <c r="K62" s="19">
        <v>1.4739436006423181</v>
      </c>
      <c r="L62" s="19">
        <v>1.3332721410302331</v>
      </c>
      <c r="M62" s="19">
        <v>1.245948468044191</v>
      </c>
      <c r="N62" s="19">
        <v>1.186201843661201</v>
      </c>
      <c r="O62" s="19">
        <v>1.12734411045742</v>
      </c>
      <c r="P62" s="19">
        <v>1.041769691608174</v>
      </c>
      <c r="Q62" s="19">
        <v>0.90095559088796673</v>
      </c>
      <c r="R62" s="19">
        <v>0.6754613926704538</v>
      </c>
      <c r="S62" s="19">
        <v>0.33492926192845829</v>
      </c>
      <c r="T62" s="19">
        <v>-0.15191605576604239</v>
      </c>
      <c r="U62" s="20">
        <v>-0.20987928361472899</v>
      </c>
    </row>
    <row r="63" spans="1:21" hidden="1" x14ac:dyDescent="0.25">
      <c r="A63" s="30">
        <v>640</v>
      </c>
      <c r="B63" s="19">
        <v>7.7098091899403407</v>
      </c>
      <c r="C63" s="19">
        <v>7.5527465560609146</v>
      </c>
      <c r="D63" s="19">
        <v>6.1175748212564596</v>
      </c>
      <c r="E63" s="19">
        <v>4.9159759541358303</v>
      </c>
      <c r="F63" s="19">
        <v>3.9290843396926922</v>
      </c>
      <c r="G63" s="19">
        <v>3.1371169435198718</v>
      </c>
      <c r="H63" s="19">
        <v>2.5193733118093582</v>
      </c>
      <c r="I63" s="19">
        <v>2.0542355713523142</v>
      </c>
      <c r="J63" s="19">
        <v>1.719168429539049</v>
      </c>
      <c r="K63" s="19">
        <v>1.490719174359056</v>
      </c>
      <c r="L63" s="19">
        <v>1.3445176744009699</v>
      </c>
      <c r="M63" s="19">
        <v>1.2552763788526189</v>
      </c>
      <c r="N63" s="19">
        <v>1.196790317500954</v>
      </c>
      <c r="O63" s="19">
        <v>1.1419371007321311</v>
      </c>
      <c r="P63" s="19">
        <v>1.0626769195314429</v>
      </c>
      <c r="Q63" s="19">
        <v>0.93005254548335525</v>
      </c>
      <c r="R63" s="19">
        <v>0.71418933077150104</v>
      </c>
      <c r="S63" s="19">
        <v>0.38429520817865992</v>
      </c>
      <c r="T63" s="19">
        <v>-9.1339308913186201E-2</v>
      </c>
      <c r="U63" s="20">
        <v>-0.14816667105598569</v>
      </c>
    </row>
    <row r="64" spans="1:21" hidden="1" x14ac:dyDescent="0.25">
      <c r="A64" s="30">
        <v>660</v>
      </c>
      <c r="B64" s="19">
        <v>7.962951219927028</v>
      </c>
      <c r="C64" s="19">
        <v>7.8003401270312933</v>
      </c>
      <c r="D64" s="19">
        <v>6.3138291383304086</v>
      </c>
      <c r="E64" s="19">
        <v>5.0681240298106713</v>
      </c>
      <c r="F64" s="19">
        <v>4.0439249542757114</v>
      </c>
      <c r="G64" s="19">
        <v>3.2210146451283248</v>
      </c>
      <c r="H64" s="19">
        <v>2.578258416370478</v>
      </c>
      <c r="I64" s="19">
        <v>2.0936041626032971</v>
      </c>
      <c r="J64" s="19">
        <v>1.744082359027066</v>
      </c>
      <c r="K64" s="19">
        <v>1.505806061441251</v>
      </c>
      <c r="L64" s="19">
        <v>1.353970906244464</v>
      </c>
      <c r="M64" s="19">
        <v>1.2628551104344869</v>
      </c>
      <c r="N64" s="19">
        <v>1.205819471608264</v>
      </c>
      <c r="O64" s="19">
        <v>1.155307367961909</v>
      </c>
      <c r="P64" s="19">
        <v>1.0828447582906831</v>
      </c>
      <c r="Q64" s="19">
        <v>0.95904018198903263</v>
      </c>
      <c r="R64" s="19">
        <v>0.75358475905055844</v>
      </c>
      <c r="S64" s="19">
        <v>0.43525219006801658</v>
      </c>
      <c r="T64" s="19">
        <v>-2.8101243766661451E-2</v>
      </c>
      <c r="U64" s="20">
        <v>-8.3677641392490898E-2</v>
      </c>
    </row>
    <row r="65" spans="1:21" hidden="1" x14ac:dyDescent="0.25">
      <c r="A65" s="30">
        <v>680</v>
      </c>
      <c r="B65" s="19">
        <v>8.2198257206600367</v>
      </c>
      <c r="C65" s="19">
        <v>8.0515319922864759</v>
      </c>
      <c r="D65" s="19">
        <v>6.5124206905303783</v>
      </c>
      <c r="E65" s="19">
        <v>5.2214950186461451</v>
      </c>
      <c r="F65" s="19">
        <v>4.1590208972473812</v>
      </c>
      <c r="G65" s="19">
        <v>3.3043468275468579</v>
      </c>
      <c r="H65" s="19">
        <v>2.6359038913565058</v>
      </c>
      <c r="I65" s="19">
        <v>2.1312057510874221</v>
      </c>
      <c r="J65" s="19">
        <v>1.766848649749875</v>
      </c>
      <c r="K65" s="19">
        <v>1.518511410953288</v>
      </c>
      <c r="L65" s="19">
        <v>1.3609554389062459</v>
      </c>
      <c r="M65" s="19">
        <v>1.2680247184165081</v>
      </c>
      <c r="N65" s="19">
        <v>1.212645814890986</v>
      </c>
      <c r="O65" s="19">
        <v>1.1668278743357581</v>
      </c>
      <c r="P65" s="19">
        <v>1.1016626233560769</v>
      </c>
      <c r="Q65" s="19">
        <v>0.98732436915634114</v>
      </c>
      <c r="R65" s="19">
        <v>0.79306999954013069</v>
      </c>
      <c r="S65" s="19">
        <v>0.48723898291016349</v>
      </c>
      <c r="T65" s="19">
        <v>3.7253368268357789E-2</v>
      </c>
      <c r="U65" s="20">
        <v>-1.6955320701267599E-2</v>
      </c>
    </row>
    <row r="66" spans="1:21" hidden="1" x14ac:dyDescent="0.25">
      <c r="A66" s="30">
        <v>700</v>
      </c>
      <c r="B66" s="19">
        <v>8.4795354554880884</v>
      </c>
      <c r="C66" s="19">
        <v>8.3054265605032942</v>
      </c>
      <c r="D66" s="19">
        <v>6.712470339814355</v>
      </c>
      <c r="E66" s="19">
        <v>5.3752262358814047</v>
      </c>
      <c r="F66" s="19">
        <v>4.2735259371280208</v>
      </c>
      <c r="G66" s="19">
        <v>3.3862837125769438</v>
      </c>
      <c r="H66" s="19">
        <v>2.6914964118500802</v>
      </c>
      <c r="I66" s="19">
        <v>2.166243465168495</v>
      </c>
      <c r="J66" s="19">
        <v>1.786686883352431</v>
      </c>
      <c r="K66" s="19">
        <v>1.5280712578212789</v>
      </c>
      <c r="L66" s="19">
        <v>1.364723760593596</v>
      </c>
      <c r="M66" s="19">
        <v>1.270054144287116</v>
      </c>
      <c r="N66" s="19">
        <v>1.2165547421187179</v>
      </c>
      <c r="O66" s="19">
        <v>1.1758004679044589</v>
      </c>
      <c r="P66" s="19">
        <v>1.1184488160595529</v>
      </c>
      <c r="Q66" s="19">
        <v>1.0142398615983741</v>
      </c>
      <c r="R66" s="19">
        <v>0.83199626013447503</v>
      </c>
      <c r="S66" s="19">
        <v>0.53962324788054872</v>
      </c>
      <c r="T66" s="19">
        <v>0.1041086416484749</v>
      </c>
      <c r="U66" s="20">
        <v>5.1386050802353367E-2</v>
      </c>
    </row>
    <row r="67" spans="1:21" hidden="1" x14ac:dyDescent="0.25">
      <c r="A67" s="31">
        <v>701</v>
      </c>
      <c r="B67" s="21">
        <v>8.4925783002895336</v>
      </c>
      <c r="C67" s="21">
        <v>8.318175197545008</v>
      </c>
      <c r="D67" s="21">
        <v>6.7224943551358658</v>
      </c>
      <c r="E67" s="21">
        <v>5.3829058056782513</v>
      </c>
      <c r="F67" s="21">
        <v>4.2792195259862336</v>
      </c>
      <c r="G67" s="21">
        <v>3.390328073473051</v>
      </c>
      <c r="H67" s="21">
        <v>2.6942065861511142</v>
      </c>
      <c r="I67" s="21">
        <v>2.1679127826319822</v>
      </c>
      <c r="J67" s="21">
        <v>1.7875869621263949</v>
      </c>
      <c r="K67" s="21">
        <v>1.5284520044442449</v>
      </c>
      <c r="L67" s="21">
        <v>1.3648133699945939</v>
      </c>
      <c r="M67" s="21">
        <v>1.270059099785654</v>
      </c>
      <c r="N67" s="21">
        <v>1.2166598154248269</v>
      </c>
      <c r="O67" s="21">
        <v>1.1761687191186569</v>
      </c>
      <c r="P67" s="21">
        <v>1.119221593672856</v>
      </c>
      <c r="Q67" s="21">
        <v>1.0155368024922971</v>
      </c>
      <c r="R67" s="21">
        <v>0.83391528958102956</v>
      </c>
      <c r="S67" s="21">
        <v>0.54224057954225202</v>
      </c>
      <c r="T67" s="21">
        <v>0.1074787775783452</v>
      </c>
      <c r="U67" s="22">
        <v>5.4833628874987987E-2</v>
      </c>
    </row>
    <row r="68" spans="1:21" hidden="1" x14ac:dyDescent="0.25"/>
    <row r="69" spans="1:21" hidden="1" x14ac:dyDescent="0.25">
      <c r="A69" s="32" t="s">
        <v>17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19</v>
      </c>
      <c r="B70" s="9">
        <f ca="1">FORECAST(
            $B$36,
            OFFSET($B$40:$B$67,MATCH($B$36,$A$40:$A$67,1)-1,0,2),
            OFFSET($A$40:$A$67,MATCH($B$36,$A$40:$A$67,1)-1,0,2)
        )</f>
        <v>4.5023370196619421</v>
      </c>
      <c r="C70" s="9">
        <f ca="1">FORECAST(
            $B$36,
            OFFSET($C$40:$C$67,MATCH($B$36,$A$40:$A$67,1)-1,0,2),
            OFFSET($A$40:$A$67,MATCH($B$36,$A$40:$A$67,1)-1,0,2)
        )</f>
        <v>4.4174748675032589</v>
      </c>
      <c r="D70" s="9">
        <f ca="1">FORECAST(
            $B$36,
            OFFSET($D$40:$D$67,MATCH($B$36,$A$40:$A$67,1)-1,0,2),
            OFFSET($A$40:$A$67,MATCH($B$36,$A$40:$A$67,1)-1,0,2)
        )</f>
        <v>3.6461851681976438</v>
      </c>
      <c r="E70" s="9">
        <f ca="1">FORECAST(
            $B$36,
            OFFSET($E$40:$E$67,MATCH($B$36,$A$40:$A$67,1)-1,0,2),
            OFFSET($A$40:$A$67,MATCH($B$36,$A$40:$A$67,1)-1,0,2)
        )</f>
        <v>3.0079579147125268</v>
      </c>
      <c r="F70" s="9">
        <f ca="1">FORECAST(
            $B$36,
            OFFSET($F$40:$F$67,MATCH($B$36,$A$40:$A$67,1)-1,0,2),
            OFFSET($A$40:$A$67,MATCH($B$36,$A$40:$A$67,1)-1,0,2)
        )</f>
        <v>2.4913094392720589</v>
      </c>
      <c r="G70" s="9">
        <f ca="1">FORECAST(
            $B$36,
            OFFSET($G$40:$G$67,MATCH($B$36,$A$40:$A$67,1)-1,0,2),
            OFFSET($A$40:$A$67,MATCH($B$36,$A$40:$A$67,1)-1,0,2)
        )</f>
        <v>2.083838654699556</v>
      </c>
      <c r="H70" s="9">
        <f ca="1">FORECAST(
            $B$36,
            OFFSET($H$40:$H$67,MATCH($B$36,$A$40:$A$67,1)-1,0,2),
            OFFSET($A$40:$A$67,MATCH($B$36,$A$40:$A$67,1)-1,0,2)
        )</f>
        <v>1.7722270544174961</v>
      </c>
      <c r="I70" s="9">
        <f ca="1">FORECAST(
            $B$36,
            OFFSET($I$40:$I$67,MATCH($B$36,$A$40:$A$67,1)-1,0,2),
            OFFSET($A$40:$A$67,MATCH($B$36,$A$40:$A$67,1)-1,0,2)
        )</f>
        <v>1.5422387124475192</v>
      </c>
      <c r="J70" s="9">
        <f ca="1">FORECAST(
            $B$36,
            OFFSET($J$40:$J$67,MATCH($B$36,$A$40:$A$67,1)-1,0,2),
            OFFSET($A$40:$A$67,MATCH($B$36,$A$40:$A$67,1)-1,0,2)
        )</f>
        <v>1.3787202834104351</v>
      </c>
      <c r="K70" s="9">
        <f ca="1">FORECAST(
            $B$36,
            OFFSET($K$40:$K$67,MATCH($B$36,$A$40:$A$67,1)-1,0,2),
            OFFSET($A$40:$A$67,MATCH($B$36,$A$40:$A$67,1)-1,0,2)
        )</f>
        <v>1.2656010025262152</v>
      </c>
      <c r="L70" s="9">
        <f ca="1">FORECAST(
            $B$36,
            OFFSET($L$40:$L$67,MATCH($B$36,$A$40:$A$67,1)-1,0,2),
            OFFSET($A$40:$A$67,MATCH($B$36,$A$40:$A$67,1)-1,0,2)
        )</f>
        <v>1.185892685613988</v>
      </c>
      <c r="M70" s="9">
        <f ca="1">FORECAST(
            $B$36,
            OFFSET($M$40:$M$67,MATCH($B$36,$A$40:$A$67,1)-1,0,2),
            OFFSET($A$40:$A$67,MATCH($B$36,$A$40:$A$67,1)-1,0,2)
        )</f>
        <v>1.121689729092058</v>
      </c>
      <c r="N70" s="9">
        <f ca="1">FORECAST(
            $B$36,
            OFFSET($N$40:$N$67,MATCH($B$36,$A$40:$A$67,1)-1,0,2),
            OFFSET($A$40:$A$67,MATCH($B$36,$A$40:$A$67,1)-1,0,2)
        )</f>
        <v>1.0541691099778769</v>
      </c>
      <c r="O70" s="9">
        <f ca="1">FORECAST(
            $B$36,
            OFFSET($O$40:$O$67,MATCH($B$36,$A$40:$A$67,1)-1,0,2),
            OFFSET($A$40:$A$67,MATCH($B$36,$A$40:$A$67,1)-1,0,2)
        )</f>
        <v>0.96359038588807655</v>
      </c>
      <c r="P70" s="9">
        <f ca="1">FORECAST(
            $B$36,
            OFFSET($P$40:$P$67,MATCH($B$36,$A$40:$A$67,1)-1,0,2),
            OFFSET($A$40:$A$67,MATCH($B$36,$A$40:$A$67,1)-1,0,2)
        )</f>
        <v>0.82929569503844469</v>
      </c>
      <c r="Q70" s="9">
        <f ca="1">FORECAST(
            $B$36,
            OFFSET($Q$40:$Q$67,MATCH($B$36,$A$40:$A$67,1)-1,0,2),
            OFFSET($A$40:$A$67,MATCH($B$36,$A$40:$A$67,1)-1,0,2)
        )</f>
        <v>0.62970975624392977</v>
      </c>
      <c r="R70" s="9">
        <f ca="1">FORECAST(
            $B$36,
            OFFSET($R$40:$R$67,MATCH($B$36,$A$40:$A$67,1)-1,0,2),
            OFFSET($A$40:$A$67,MATCH($B$36,$A$40:$A$67,1)-1,0,2)
        )</f>
        <v>0.34233986891865609</v>
      </c>
      <c r="S70" s="9">
        <f ca="1">FORECAST(
            $B$36,
            OFFSET($S$40:$S$67,MATCH($B$36,$A$40:$A$67,1)-1,0,2),
            OFFSET($A$40:$A$67,MATCH($B$36,$A$40:$A$67,1)-1,0,2)
        )</f>
        <v>-5.6224086924114403E-2</v>
      </c>
      <c r="T70" s="9">
        <f ca="1">FORECAST(
            $B$36,
            OFFSET($T$40:$T$67,MATCH($B$36,$A$40:$A$67,1)-1,0,2),
            OFFSET($A$40:$A$67,MATCH($B$36,$A$40:$A$67,1)-1,0,2)
        )</f>
        <v>-0.59030965067191765</v>
      </c>
      <c r="U70" s="10">
        <f ca="1">FORECAST(
            $B$36,
            OFFSET($U$40:$U$67,MATCH($B$36,$A$40:$A$67,1)-1,0,2),
            OFFSET($A$40:$A$67,MATCH($B$36,$A$40:$A$67,1)-1,0,2)
        )</f>
        <v>-0.65213587924927552</v>
      </c>
    </row>
    <row r="71" spans="1:21" hidden="1" x14ac:dyDescent="0.25"/>
    <row r="72" spans="1:21" hidden="1" x14ac:dyDescent="0.25"/>
    <row r="73" spans="1:21" x14ac:dyDescent="0.25">
      <c r="A73" s="35" t="s">
        <v>17</v>
      </c>
      <c r="B73" s="36">
        <v>6</v>
      </c>
      <c r="C73" s="36">
        <v>7</v>
      </c>
      <c r="D73" s="36">
        <v>8</v>
      </c>
      <c r="E73" s="36">
        <v>9</v>
      </c>
      <c r="F73" s="36">
        <v>10</v>
      </c>
      <c r="G73" s="36">
        <v>11</v>
      </c>
      <c r="H73" s="36">
        <v>12</v>
      </c>
      <c r="I73" s="36">
        <v>13</v>
      </c>
      <c r="J73" s="36">
        <v>14</v>
      </c>
      <c r="K73" s="36">
        <v>15</v>
      </c>
      <c r="L73" s="36">
        <v>16</v>
      </c>
      <c r="M73" s="36">
        <v>17</v>
      </c>
      <c r="N73" s="36">
        <v>18</v>
      </c>
      <c r="O73" s="36">
        <v>19</v>
      </c>
      <c r="P73" s="36">
        <v>20</v>
      </c>
      <c r="Q73" s="36">
        <v>21</v>
      </c>
      <c r="R73" s="37">
        <v>22</v>
      </c>
    </row>
    <row r="74" spans="1:21" x14ac:dyDescent="0.25">
      <c r="A74" s="31" t="s">
        <v>19</v>
      </c>
      <c r="B74" s="21">
        <f ca="1">$D$70</f>
        <v>3.6461851681976438</v>
      </c>
      <c r="C74" s="21">
        <f ca="1">$E$70</f>
        <v>3.0079579147125268</v>
      </c>
      <c r="D74" s="21">
        <f ca="1">$F$70</f>
        <v>2.4913094392720589</v>
      </c>
      <c r="E74" s="21">
        <f ca="1">$G$70</f>
        <v>2.083838654699556</v>
      </c>
      <c r="F74" s="21">
        <f ca="1">$H$70</f>
        <v>1.7722270544174961</v>
      </c>
      <c r="G74" s="21">
        <f ca="1">$I$70</f>
        <v>1.5422387124475192</v>
      </c>
      <c r="H74" s="21">
        <f ca="1">$J$70</f>
        <v>1.3787202834104351</v>
      </c>
      <c r="I74" s="21">
        <f ca="1">$K$70</f>
        <v>1.2656010025262152</v>
      </c>
      <c r="J74" s="21">
        <f ca="1">$L$70</f>
        <v>1.185892685613988</v>
      </c>
      <c r="K74" s="21">
        <f ca="1">$M$70</f>
        <v>1.121689729092058</v>
      </c>
      <c r="L74" s="21">
        <f ca="1">$N$70</f>
        <v>1.0541691099778769</v>
      </c>
      <c r="M74" s="21">
        <f ca="1">$O$70</f>
        <v>0.96359038588807655</v>
      </c>
      <c r="N74" s="21">
        <f ca="1">$P$70</f>
        <v>0.82929569503844469</v>
      </c>
      <c r="O74" s="21">
        <f ca="1">$Q$70</f>
        <v>0.62970975624392977</v>
      </c>
      <c r="P74" s="21">
        <f ca="1">$R$70</f>
        <v>0.34233986891865609</v>
      </c>
      <c r="Q74" s="21">
        <f ca="1">$S$70</f>
        <v>-5.6224086924114403E-2</v>
      </c>
      <c r="R74" s="22">
        <f ca="1">$T$70</f>
        <v>-0.59030965067191765</v>
      </c>
    </row>
    <row r="77" spans="1:21" ht="28.9" customHeight="1" x14ac:dyDescent="0.5">
      <c r="A77" s="1" t="s">
        <v>20</v>
      </c>
      <c r="B77" s="1"/>
    </row>
    <row r="78" spans="1:21" x14ac:dyDescent="0.25">
      <c r="A78" s="38" t="s">
        <v>21</v>
      </c>
      <c r="B78" s="39" t="s">
        <v>22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23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2.724595426106279</v>
      </c>
      <c r="C80" s="19">
        <v>2.2803675673016688</v>
      </c>
      <c r="D80" s="19">
        <v>1.928168378119276</v>
      </c>
      <c r="E80" s="19">
        <v>1.656850512931723</v>
      </c>
      <c r="F80" s="19">
        <v>1.4543492067107919</v>
      </c>
      <c r="G80" s="19">
        <v>1.3076822750274359</v>
      </c>
      <c r="H80" s="19">
        <v>1.2029501140517711</v>
      </c>
      <c r="I80" s="19">
        <v>1.125335700553066</v>
      </c>
      <c r="J80" s="19">
        <v>1.059104591899769</v>
      </c>
      <c r="K80" s="19">
        <v>0.9876049260594798</v>
      </c>
      <c r="L80" s="19">
        <v>0.89326742159896855</v>
      </c>
      <c r="M80" s="19">
        <v>0.7576053776841617</v>
      </c>
      <c r="N80" s="19">
        <v>0.56121467408016712</v>
      </c>
      <c r="O80" s="19">
        <v>0.28377377115123342</v>
      </c>
      <c r="P80" s="19">
        <v>-9.5956290139217693E-2</v>
      </c>
      <c r="Q80" s="20">
        <v>-0.60013188822859398</v>
      </c>
    </row>
    <row r="81" spans="1:34" x14ac:dyDescent="0.25">
      <c r="A81" s="30">
        <v>240</v>
      </c>
      <c r="B81" s="19">
        <v>2.828645041932119</v>
      </c>
      <c r="C81" s="19">
        <v>2.3593717942211119</v>
      </c>
      <c r="D81" s="19">
        <v>1.9885466130504039</v>
      </c>
      <c r="E81" s="19">
        <v>1.704153688412561</v>
      </c>
      <c r="F81" s="19">
        <v>1.493259790899309</v>
      </c>
      <c r="G81" s="19">
        <v>1.3420142717015431</v>
      </c>
      <c r="H81" s="19">
        <v>1.2356490626093179</v>
      </c>
      <c r="I81" s="19">
        <v>1.1584786760118551</v>
      </c>
      <c r="J81" s="19">
        <v>1.093900204897535</v>
      </c>
      <c r="K81" s="19">
        <v>1.0243933228539039</v>
      </c>
      <c r="L81" s="19">
        <v>0.93152028406768073</v>
      </c>
      <c r="M81" s="19">
        <v>0.79592592332472567</v>
      </c>
      <c r="N81" s="19">
        <v>0.5973376560100877</v>
      </c>
      <c r="O81" s="19">
        <v>0.31456547810796831</v>
      </c>
      <c r="P81" s="19">
        <v>-7.4498033798276353E-2</v>
      </c>
      <c r="Q81" s="20">
        <v>-0.59287772252610449</v>
      </c>
    </row>
    <row r="82" spans="1:34" x14ac:dyDescent="0.25">
      <c r="A82" s="30">
        <v>280</v>
      </c>
      <c r="B82" s="19">
        <v>2.944271252436566</v>
      </c>
      <c r="C82" s="19">
        <v>2.4447002011136858</v>
      </c>
      <c r="D82" s="19">
        <v>2.0505835620228079</v>
      </c>
      <c r="E82" s="19">
        <v>1.7490370607764421</v>
      </c>
      <c r="F82" s="19">
        <v>1.52625900358626</v>
      </c>
      <c r="G82" s="19">
        <v>1.36753027726309</v>
      </c>
      <c r="H82" s="19">
        <v>1.257214349216943</v>
      </c>
      <c r="I82" s="19">
        <v>1.1787572674569731</v>
      </c>
      <c r="J82" s="19">
        <v>1.114687660591507</v>
      </c>
      <c r="K82" s="19">
        <v>1.046616737828034</v>
      </c>
      <c r="L82" s="19">
        <v>0.9552382889732085</v>
      </c>
      <c r="M82" s="19">
        <v>0.82032868443284601</v>
      </c>
      <c r="N82" s="19">
        <v>0.62074687521193239</v>
      </c>
      <c r="O82" s="19">
        <v>0.33443439291460653</v>
      </c>
      <c r="P82" s="19">
        <v>-6.1584650255820578E-2</v>
      </c>
      <c r="Q82" s="20">
        <v>-0.59120356149687758</v>
      </c>
    </row>
    <row r="83" spans="1:34" x14ac:dyDescent="0.25">
      <c r="A83" s="30">
        <v>320</v>
      </c>
      <c r="B83" s="19">
        <v>3.0762352982047561</v>
      </c>
      <c r="C83" s="19">
        <v>2.5412456548138169</v>
      </c>
      <c r="D83" s="19">
        <v>2.119303718120209</v>
      </c>
      <c r="E83" s="19">
        <v>1.7966567493563781</v>
      </c>
      <c r="F83" s="19">
        <v>1.5586345903539409</v>
      </c>
      <c r="G83" s="19">
        <v>1.389649663543675</v>
      </c>
      <c r="H83" s="19">
        <v>1.2731969719555281</v>
      </c>
      <c r="I83" s="19">
        <v>1.191854099218594</v>
      </c>
      <c r="J83" s="19">
        <v>1.1272812095611491</v>
      </c>
      <c r="K83" s="19">
        <v>1.0602210478106211</v>
      </c>
      <c r="L83" s="19">
        <v>0.97049893939360965</v>
      </c>
      <c r="M83" s="19">
        <v>0.83702279033587224</v>
      </c>
      <c r="N83" s="19">
        <v>0.63778308726233301</v>
      </c>
      <c r="O83" s="19">
        <v>0.34985289739708408</v>
      </c>
      <c r="P83" s="19">
        <v>-5.0612131436638577E-2</v>
      </c>
      <c r="Q83" s="20">
        <v>-0.58837377081639985</v>
      </c>
    </row>
    <row r="84" spans="1:34" x14ac:dyDescent="0.25">
      <c r="A84" s="30">
        <v>360</v>
      </c>
      <c r="B84" s="19">
        <v>3.228160593609926</v>
      </c>
      <c r="C84" s="19">
        <v>2.652763195944035</v>
      </c>
      <c r="D84" s="19">
        <v>2.19859374821442</v>
      </c>
      <c r="E84" s="19">
        <v>1.851031047273475</v>
      </c>
      <c r="F84" s="19">
        <v>1.594536470572758</v>
      </c>
      <c r="G84" s="19">
        <v>1.4126539761629859</v>
      </c>
      <c r="H84" s="19">
        <v>1.28801010269405</v>
      </c>
      <c r="I84" s="19">
        <v>1.2023139694149929</v>
      </c>
      <c r="J84" s="19">
        <v>1.1363572761740219</v>
      </c>
      <c r="K84" s="19">
        <v>1.070014303418519</v>
      </c>
      <c r="L84" s="19">
        <v>0.9822419121950241</v>
      </c>
      <c r="M84" s="19">
        <v>0.85107954414922737</v>
      </c>
      <c r="N84" s="19">
        <v>0.65364922152601057</v>
      </c>
      <c r="O84" s="19">
        <v>0.36615554716939419</v>
      </c>
      <c r="P84" s="19">
        <v>-3.6114295477426957E-2</v>
      </c>
      <c r="Q84" s="20">
        <v>-0.57879054237209182</v>
      </c>
    </row>
    <row r="85" spans="1:34" x14ac:dyDescent="0.25">
      <c r="A85" s="30">
        <v>400</v>
      </c>
      <c r="B85" s="19">
        <v>3.4025327268134191</v>
      </c>
      <c r="C85" s="19">
        <v>2.7818700389149731</v>
      </c>
      <c r="D85" s="19">
        <v>2.2912024929653709</v>
      </c>
      <c r="E85" s="19">
        <v>1.915040421436953</v>
      </c>
      <c r="F85" s="19">
        <v>1.6369767374012141</v>
      </c>
      <c r="G85" s="19">
        <v>1.439686934528823</v>
      </c>
      <c r="H85" s="19">
        <v>1.3049290870896051</v>
      </c>
      <c r="I85" s="19">
        <v>1.2135438499525459</v>
      </c>
      <c r="J85" s="19">
        <v>1.145454458585806</v>
      </c>
      <c r="K85" s="19">
        <v>1.079666729056697</v>
      </c>
      <c r="L85" s="19">
        <v>0.99426905803170351</v>
      </c>
      <c r="M85" s="19">
        <v>0.86643242277646948</v>
      </c>
      <c r="N85" s="19">
        <v>0.6724103811558112</v>
      </c>
      <c r="O85" s="19">
        <v>0.38753907163368873</v>
      </c>
      <c r="P85" s="19">
        <v>-1.376278672675648E-2</v>
      </c>
      <c r="Q85" s="20">
        <v>-0.55799389426322143</v>
      </c>
    </row>
    <row r="86" spans="1:34" x14ac:dyDescent="0.25">
      <c r="A86" s="30">
        <v>440</v>
      </c>
      <c r="B86" s="19">
        <v>3.6006994597646869</v>
      </c>
      <c r="C86" s="19">
        <v>2.9300455719253731</v>
      </c>
      <c r="D86" s="19">
        <v>2.3987409668210948</v>
      </c>
      <c r="E86" s="19">
        <v>1.9904275125441351</v>
      </c>
      <c r="F86" s="19">
        <v>1.687829657785932</v>
      </c>
      <c r="G86" s="19">
        <v>1.4727544318370911</v>
      </c>
      <c r="H86" s="19">
        <v>1.3260914445873879</v>
      </c>
      <c r="I86" s="19">
        <v>1.227812886525748</v>
      </c>
      <c r="J86" s="19">
        <v>1.156973528740274</v>
      </c>
      <c r="K86" s="19">
        <v>1.0917107229182219</v>
      </c>
      <c r="L86" s="19">
        <v>1.0092444013460169</v>
      </c>
      <c r="M86" s="19">
        <v>0.88587707690924766</v>
      </c>
      <c r="N86" s="19">
        <v>0.69699384309266943</v>
      </c>
      <c r="O86" s="19">
        <v>0.41706237398019491</v>
      </c>
      <c r="P86" s="19">
        <v>1.963292425489091E-2</v>
      </c>
      <c r="Q86" s="20">
        <v>-0.52266167080097681</v>
      </c>
    </row>
    <row r="87" spans="1:34" x14ac:dyDescent="0.25">
      <c r="A87" s="30">
        <v>480</v>
      </c>
      <c r="B87" s="19">
        <v>3.822870728201281</v>
      </c>
      <c r="C87" s="19">
        <v>3.097631356962077</v>
      </c>
      <c r="D87" s="19">
        <v>2.5216823580177272</v>
      </c>
      <c r="E87" s="19">
        <v>2.0777971350804472</v>
      </c>
      <c r="F87" s="19">
        <v>1.747831672461619</v>
      </c>
      <c r="G87" s="19">
        <v>1.5127245350717999</v>
      </c>
      <c r="H87" s="19">
        <v>1.352496868420699</v>
      </c>
      <c r="I87" s="19">
        <v>1.246252398617185</v>
      </c>
      <c r="J87" s="19">
        <v>1.172177432369309</v>
      </c>
      <c r="K87" s="19">
        <v>1.1075408569842651</v>
      </c>
      <c r="L87" s="19">
        <v>1.028694140368424</v>
      </c>
      <c r="M87" s="19">
        <v>0.91107133102731175</v>
      </c>
      <c r="N87" s="19">
        <v>0.72918905806562939</v>
      </c>
      <c r="O87" s="19">
        <v>0.45664653118724002</v>
      </c>
      <c r="P87" s="19">
        <v>6.6125540695143328E-2</v>
      </c>
      <c r="Q87" s="20">
        <v>-0.47060954250845721</v>
      </c>
    </row>
    <row r="88" spans="1:34" x14ac:dyDescent="0.25">
      <c r="A88" s="30">
        <v>520</v>
      </c>
      <c r="B88" s="19">
        <v>4.0681186416488746</v>
      </c>
      <c r="C88" s="19">
        <v>3.2838311298000531</v>
      </c>
      <c r="D88" s="19">
        <v>2.6593620285795172</v>
      </c>
      <c r="E88" s="19">
        <v>2.176616277319432</v>
      </c>
      <c r="F88" s="19">
        <v>1.816581395951121</v>
      </c>
      <c r="G88" s="19">
        <v>1.559327485005074</v>
      </c>
      <c r="H88" s="19">
        <v>1.3840072256109539</v>
      </c>
      <c r="I88" s="19">
        <v>1.2688558794975731</v>
      </c>
      <c r="J88" s="19">
        <v>1.191191288992913</v>
      </c>
      <c r="K88" s="19">
        <v>1.127413877024124</v>
      </c>
      <c r="L88" s="19">
        <v>1.0530066471175119</v>
      </c>
      <c r="M88" s="19">
        <v>0.9425351833985437</v>
      </c>
      <c r="N88" s="19">
        <v>0.76964765059188067</v>
      </c>
      <c r="O88" s="19">
        <v>0.50707479402129518</v>
      </c>
      <c r="P88" s="19">
        <v>0.12662993960975649</v>
      </c>
      <c r="Q88" s="20">
        <v>-0.4007910061205901</v>
      </c>
    </row>
    <row r="89" spans="1:34" x14ac:dyDescent="0.25">
      <c r="A89" s="30">
        <v>560</v>
      </c>
      <c r="B89" s="19">
        <v>4.3343774834212283</v>
      </c>
      <c r="C89" s="19">
        <v>3.486710800002351</v>
      </c>
      <c r="D89" s="19">
        <v>2.8099775143188159</v>
      </c>
      <c r="E89" s="19">
        <v>2.285214101322727</v>
      </c>
      <c r="F89" s="19">
        <v>1.892539616565357</v>
      </c>
      <c r="G89" s="19">
        <v>1.6111556961971361</v>
      </c>
      <c r="H89" s="19">
        <v>1.4193465569676631</v>
      </c>
      <c r="I89" s="19">
        <v>1.2944789962257039</v>
      </c>
      <c r="J89" s="19">
        <v>1.213002391919181</v>
      </c>
      <c r="K89" s="19">
        <v>1.1504487025951731</v>
      </c>
      <c r="L89" s="19">
        <v>1.081432467399944</v>
      </c>
      <c r="M89" s="19">
        <v>0.97965080607890598</v>
      </c>
      <c r="N89" s="19">
        <v>0.81788341897664285</v>
      </c>
      <c r="O89" s="19">
        <v>0.56799258703688793</v>
      </c>
      <c r="P89" s="19">
        <v>0.2009231718025575</v>
      </c>
      <c r="Q89" s="20">
        <v>-0.31329738458427592</v>
      </c>
    </row>
    <row r="90" spans="1:34" x14ac:dyDescent="0.25">
      <c r="A90" s="31">
        <v>600</v>
      </c>
      <c r="B90" s="21">
        <v>4.6184437106202196</v>
      </c>
      <c r="C90" s="21">
        <v>3.7031984509201412</v>
      </c>
      <c r="D90" s="21">
        <v>2.970588524836081</v>
      </c>
      <c r="E90" s="21">
        <v>2.4007819429400881</v>
      </c>
      <c r="F90" s="21">
        <v>1.9730292964033711</v>
      </c>
      <c r="G90" s="21">
        <v>1.665663756996316</v>
      </c>
      <c r="H90" s="21">
        <v>1.4561010770884599</v>
      </c>
      <c r="I90" s="21">
        <v>1.320839589648497</v>
      </c>
      <c r="J90" s="21">
        <v>1.2354602082443109</v>
      </c>
      <c r="K90" s="21">
        <v>1.174626427042921</v>
      </c>
      <c r="L90" s="21">
        <v>1.112084320810526</v>
      </c>
      <c r="M90" s="21">
        <v>1.0206625449124811</v>
      </c>
      <c r="N90" s="21">
        <v>0.87227233531331816</v>
      </c>
      <c r="O90" s="21">
        <v>0.63790750857671086</v>
      </c>
      <c r="P90" s="21">
        <v>0.28764446186551151</v>
      </c>
      <c r="Q90" s="22">
        <v>-0.20935782705825359</v>
      </c>
    </row>
    <row r="93" spans="1:34" ht="28.9" customHeight="1" x14ac:dyDescent="0.5">
      <c r="A93" s="1" t="s">
        <v>24</v>
      </c>
      <c r="B93" s="1"/>
    </row>
    <row r="94" spans="1:34" x14ac:dyDescent="0.25">
      <c r="A94" s="32" t="s">
        <v>25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26</v>
      </c>
      <c r="B95" s="21">
        <v>0</v>
      </c>
      <c r="C95" s="21">
        <v>1.210490740740755E-2</v>
      </c>
      <c r="D95" s="21">
        <v>-7.2994444444444362E-2</v>
      </c>
      <c r="E95" s="21">
        <v>-4.3487500000000123E-2</v>
      </c>
      <c r="F95" s="21">
        <v>-5.6810614525139691E-2</v>
      </c>
      <c r="G95" s="21">
        <v>-5.8665502793296083E-2</v>
      </c>
      <c r="H95" s="21">
        <v>-6.0520391061452461E-2</v>
      </c>
      <c r="I95" s="21">
        <v>-6.2375279329608853E-2</v>
      </c>
      <c r="J95" s="21">
        <v>-5.1636591478696481E-2</v>
      </c>
      <c r="K95" s="21">
        <v>-4.1174208144796443E-2</v>
      </c>
      <c r="L95" s="21">
        <v>-3.9918552036199102E-2</v>
      </c>
      <c r="M95" s="21">
        <v>-3.8662895927601748E-2</v>
      </c>
      <c r="N95" s="21">
        <v>-3.3610644257703097E-2</v>
      </c>
      <c r="O95" s="21">
        <v>-2.834687208216613E-2</v>
      </c>
      <c r="P95" s="21">
        <v>-2.3083099906629378E-2</v>
      </c>
      <c r="Q95" s="21">
        <v>-1.8130136986301289E-2</v>
      </c>
      <c r="R95" s="21">
        <v>-1.5721461187214739E-2</v>
      </c>
      <c r="S95" s="21">
        <v>-1.3312785388128081E-2</v>
      </c>
      <c r="T95" s="21">
        <v>-1.090410958904098E-2</v>
      </c>
      <c r="U95" s="21">
        <v>-8.4954337899540988E-3</v>
      </c>
      <c r="V95" s="21">
        <v>-6.0867579908676639E-3</v>
      </c>
      <c r="W95" s="21">
        <v>-3.6780821917810069E-3</v>
      </c>
      <c r="X95" s="21">
        <v>-1.2694063926939061E-3</v>
      </c>
      <c r="Y95" s="21">
        <v>6.4732343679718696E-4</v>
      </c>
      <c r="Z95" s="21">
        <v>1.1646423751683339E-3</v>
      </c>
      <c r="AA95" s="21">
        <v>1.6819613135403699E-3</v>
      </c>
      <c r="AB95" s="21">
        <v>2.1992802519124059E-3</v>
      </c>
      <c r="AC95" s="21">
        <v>2.7165991902835529E-3</v>
      </c>
      <c r="AD95" s="21">
        <v>3.2339181286546999E-3</v>
      </c>
      <c r="AE95" s="21">
        <v>3.7512370670267359E-3</v>
      </c>
      <c r="AF95" s="21">
        <v>4.2685560053987706E-3</v>
      </c>
      <c r="AG95" s="21">
        <v>5.0357789855071111E-3</v>
      </c>
      <c r="AH95" s="22">
        <v>6.4057971014497284E-3</v>
      </c>
    </row>
  </sheetData>
  <sheetProtection sheet="1" objects="1" scenarios="1"/>
  <conditionalFormatting sqref="A36:H36">
    <cfRule type="expression" dxfId="1" priority="1">
      <formula>NOT(AND($B$36&gt;=200, $B$36&lt;=700))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95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5" t="s">
        <v>10</v>
      </c>
      <c r="B25" s="13">
        <v>300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12</v>
      </c>
      <c r="B30" s="19">
        <v>6.899999999999995E-2</v>
      </c>
      <c r="C30" s="19" t="s">
        <v>13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14</v>
      </c>
    </row>
    <row r="36" spans="1:21" x14ac:dyDescent="0.25">
      <c r="A36" s="23" t="s">
        <v>15</v>
      </c>
      <c r="B36" s="44">
        <v>300</v>
      </c>
      <c r="C36" s="23" t="s">
        <v>16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18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3.9971455745146551</v>
      </c>
      <c r="C40" s="19">
        <v>3.9249767637436621</v>
      </c>
      <c r="D40" s="19">
        <v>3.267847970325771</v>
      </c>
      <c r="E40" s="19">
        <v>2.7220938917215518</v>
      </c>
      <c r="F40" s="19">
        <v>2.2784237327147978</v>
      </c>
      <c r="G40" s="19">
        <v>1.9266292786884709</v>
      </c>
      <c r="H40" s="19">
        <v>1.6555848956246939</v>
      </c>
      <c r="I40" s="19">
        <v>1.4532475301047529</v>
      </c>
      <c r="J40" s="19">
        <v>1.306656709309101</v>
      </c>
      <c r="K40" s="19">
        <v>1.2019345410173561</v>
      </c>
      <c r="L40" s="19">
        <v>1.1242857136082891</v>
      </c>
      <c r="M40" s="19">
        <v>1.0579974960598459</v>
      </c>
      <c r="N40" s="19">
        <v>0.98643973794913231</v>
      </c>
      <c r="O40" s="19">
        <v>0.89206486945241936</v>
      </c>
      <c r="P40" s="19">
        <v>0.75640790134513303</v>
      </c>
      <c r="Q40" s="19">
        <v>0.56008642500188</v>
      </c>
      <c r="R40" s="19">
        <v>0.28280061239641618</v>
      </c>
      <c r="S40" s="19">
        <v>-9.6666783898336384E-2</v>
      </c>
      <c r="T40" s="19">
        <v>-0.60045043071028736</v>
      </c>
      <c r="U40" s="20">
        <v>-0.65854574734417426</v>
      </c>
    </row>
    <row r="41" spans="1:21" hidden="1" x14ac:dyDescent="0.25">
      <c r="A41" s="30">
        <v>200</v>
      </c>
      <c r="B41" s="19">
        <v>4.0014127624787719</v>
      </c>
      <c r="C41" s="19">
        <v>3.9291394380874771</v>
      </c>
      <c r="D41" s="19">
        <v>3.2710818807596471</v>
      </c>
      <c r="E41" s="19">
        <v>2.724595426106279</v>
      </c>
      <c r="F41" s="19">
        <v>2.2803675673016688</v>
      </c>
      <c r="G41" s="19">
        <v>1.928168378119276</v>
      </c>
      <c r="H41" s="19">
        <v>1.6568505129317239</v>
      </c>
      <c r="I41" s="19">
        <v>1.454349206710793</v>
      </c>
      <c r="J41" s="19">
        <v>1.3076822750274359</v>
      </c>
      <c r="K41" s="19">
        <v>1.20295011405177</v>
      </c>
      <c r="L41" s="19">
        <v>1.125335700553066</v>
      </c>
      <c r="M41" s="19">
        <v>1.059104591899769</v>
      </c>
      <c r="N41" s="19">
        <v>0.98760492605948036</v>
      </c>
      <c r="O41" s="19">
        <v>0.89326742159896932</v>
      </c>
      <c r="P41" s="19">
        <v>0.75760537768416203</v>
      </c>
      <c r="Q41" s="19">
        <v>0.56121467408016734</v>
      </c>
      <c r="R41" s="19">
        <v>0.28377377115123359</v>
      </c>
      <c r="S41" s="19">
        <v>-9.5956290139217693E-2</v>
      </c>
      <c r="T41" s="19">
        <v>-0.60013188822859398</v>
      </c>
      <c r="U41" s="20">
        <v>-0.65827434663268569</v>
      </c>
    </row>
    <row r="42" spans="1:21" hidden="1" x14ac:dyDescent="0.25">
      <c r="A42" s="30">
        <v>220</v>
      </c>
      <c r="B42" s="19">
        <v>4.0893745790754039</v>
      </c>
      <c r="C42" s="19">
        <v>4.0149209458345414</v>
      </c>
      <c r="D42" s="19">
        <v>3.3374301162375128</v>
      </c>
      <c r="E42" s="19">
        <v>2.7755151835573439</v>
      </c>
      <c r="F42" s="19">
        <v>2.3194294087783018</v>
      </c>
      <c r="G42" s="19">
        <v>1.958508633483814</v>
      </c>
      <c r="H42" s="19">
        <v>1.6811712798564771</v>
      </c>
      <c r="I42" s="19">
        <v>1.4749183506780419</v>
      </c>
      <c r="J42" s="19">
        <v>1.326333429329434</v>
      </c>
      <c r="K42" s="19">
        <v>1.2210826797907419</v>
      </c>
      <c r="L42" s="19">
        <v>1.143914846641207</v>
      </c>
      <c r="M42" s="19">
        <v>1.078661255059244</v>
      </c>
      <c r="N42" s="19">
        <v>1.008235810822427</v>
      </c>
      <c r="O42" s="19">
        <v>0.91463500030750255</v>
      </c>
      <c r="P42" s="19">
        <v>0.77893789049035878</v>
      </c>
      <c r="Q42" s="19">
        <v>0.58130612894607836</v>
      </c>
      <c r="R42" s="19">
        <v>0.30098394384888838</v>
      </c>
      <c r="S42" s="19">
        <v>-8.3701856027833976E-2</v>
      </c>
      <c r="T42" s="19">
        <v>-0.59534188131151033</v>
      </c>
      <c r="U42" s="20">
        <v>-0.65438547824779114</v>
      </c>
    </row>
    <row r="43" spans="1:21" hidden="1" x14ac:dyDescent="0.25">
      <c r="A43" s="30">
        <v>240</v>
      </c>
      <c r="B43" s="19">
        <v>4.1828161957710916</v>
      </c>
      <c r="C43" s="19">
        <v>4.1060118800005894</v>
      </c>
      <c r="D43" s="19">
        <v>3.407464746790025</v>
      </c>
      <c r="E43" s="19">
        <v>2.828645041932119</v>
      </c>
      <c r="F43" s="19">
        <v>2.3593717942211119</v>
      </c>
      <c r="G43" s="19">
        <v>1.9885466130504039</v>
      </c>
      <c r="H43" s="19">
        <v>1.704153688412561</v>
      </c>
      <c r="I43" s="19">
        <v>1.493259790899309</v>
      </c>
      <c r="J43" s="19">
        <v>1.3420142717015431</v>
      </c>
      <c r="K43" s="19">
        <v>1.2356490626093179</v>
      </c>
      <c r="L43" s="19">
        <v>1.1584786760118551</v>
      </c>
      <c r="M43" s="19">
        <v>1.093900204897535</v>
      </c>
      <c r="N43" s="19">
        <v>1.0243933228539039</v>
      </c>
      <c r="O43" s="19">
        <v>0.93152028406768084</v>
      </c>
      <c r="P43" s="19">
        <v>0.79592592332472556</v>
      </c>
      <c r="Q43" s="19">
        <v>0.59733765601008759</v>
      </c>
      <c r="R43" s="19">
        <v>0.31456547810796831</v>
      </c>
      <c r="S43" s="19">
        <v>-7.4498033798276353E-2</v>
      </c>
      <c r="T43" s="19">
        <v>-0.59287772252610438</v>
      </c>
      <c r="U43" s="20">
        <v>-0.65274191107391921</v>
      </c>
    </row>
    <row r="44" spans="1:21" hidden="1" x14ac:dyDescent="0.25">
      <c r="A44" s="30">
        <v>260</v>
      </c>
      <c r="B44" s="19">
        <v>4.2824048869559013</v>
      </c>
      <c r="C44" s="19">
        <v>4.2030811603038059</v>
      </c>
      <c r="D44" s="19">
        <v>3.4818711454165219</v>
      </c>
      <c r="E44" s="19">
        <v>2.8846868275111048</v>
      </c>
      <c r="F44" s="19">
        <v>2.4009130031917638</v>
      </c>
      <c r="G44" s="19">
        <v>2.0190170496618731</v>
      </c>
      <c r="H44" s="19">
        <v>1.7265489247239669</v>
      </c>
      <c r="I44" s="19">
        <v>1.510141166779746</v>
      </c>
      <c r="J44" s="19">
        <v>1.3555088948300711</v>
      </c>
      <c r="K44" s="19">
        <v>1.247449808474975</v>
      </c>
      <c r="L44" s="19">
        <v>1.169844187913645</v>
      </c>
      <c r="M44" s="19">
        <v>1.1056548939444379</v>
      </c>
      <c r="N44" s="19">
        <v>1.036927367964869</v>
      </c>
      <c r="O44" s="19">
        <v>0.94478963197162225</v>
      </c>
      <c r="P44" s="19">
        <v>0.80945228856053841</v>
      </c>
      <c r="Q44" s="19">
        <v>0.61020852092664057</v>
      </c>
      <c r="R44" s="19">
        <v>0.32543409286408931</v>
      </c>
      <c r="S44" s="19">
        <v>-6.7412651233780707E-2</v>
      </c>
      <c r="T44" s="19">
        <v>-0.59179078637445492</v>
      </c>
      <c r="U44" s="20">
        <v>-0.65239337428504207</v>
      </c>
    </row>
    <row r="45" spans="1:21" hidden="1" x14ac:dyDescent="0.25">
      <c r="A45" s="30">
        <v>280</v>
      </c>
      <c r="B45" s="19">
        <v>4.3887368128816586</v>
      </c>
      <c r="C45" s="19">
        <v>4.3067265923241278</v>
      </c>
      <c r="D45" s="19">
        <v>3.5612635709781082</v>
      </c>
      <c r="E45" s="19">
        <v>2.9442712524365668</v>
      </c>
      <c r="F45" s="19">
        <v>2.4447002011136858</v>
      </c>
      <c r="G45" s="19">
        <v>2.0505835620228079</v>
      </c>
      <c r="H45" s="19">
        <v>1.7490370607764429</v>
      </c>
      <c r="I45" s="19">
        <v>1.52625900358626</v>
      </c>
      <c r="J45" s="19">
        <v>1.3675302772630911</v>
      </c>
      <c r="K45" s="19">
        <v>1.257214349216943</v>
      </c>
      <c r="L45" s="19">
        <v>1.178757267456974</v>
      </c>
      <c r="M45" s="19">
        <v>1.114687660591507</v>
      </c>
      <c r="N45" s="19">
        <v>1.046616737828034</v>
      </c>
      <c r="O45" s="19">
        <v>0.95523828897320895</v>
      </c>
      <c r="P45" s="19">
        <v>0.82032868443284634</v>
      </c>
      <c r="Q45" s="19">
        <v>0.62074687521193272</v>
      </c>
      <c r="R45" s="19">
        <v>0.33443439291460653</v>
      </c>
      <c r="S45" s="19">
        <v>-6.1584650255820612E-2</v>
      </c>
      <c r="T45" s="19">
        <v>-0.59120356149687758</v>
      </c>
      <c r="U45" s="20">
        <v>-0.65246071119334736</v>
      </c>
    </row>
    <row r="46" spans="1:21" hidden="1" x14ac:dyDescent="0.25">
      <c r="A46" s="30">
        <v>300</v>
      </c>
      <c r="B46" s="19">
        <v>4.502337019661943</v>
      </c>
      <c r="C46" s="19">
        <v>4.4174748675032589</v>
      </c>
      <c r="D46" s="19">
        <v>3.6461851681976438</v>
      </c>
      <c r="E46" s="19">
        <v>3.0079579147125268</v>
      </c>
      <c r="F46" s="19">
        <v>2.4913094392720589</v>
      </c>
      <c r="G46" s="19">
        <v>2.083838654699556</v>
      </c>
      <c r="H46" s="19">
        <v>1.7722270544174961</v>
      </c>
      <c r="I46" s="19">
        <v>1.542238712447519</v>
      </c>
      <c r="J46" s="19">
        <v>1.3787202834104351</v>
      </c>
      <c r="K46" s="19">
        <v>1.265601002526215</v>
      </c>
      <c r="L46" s="19">
        <v>1.185892685613988</v>
      </c>
      <c r="M46" s="19">
        <v>1.121689729092058</v>
      </c>
      <c r="N46" s="19">
        <v>1.0541691099778769</v>
      </c>
      <c r="O46" s="19">
        <v>0.96359038588807655</v>
      </c>
      <c r="P46" s="19">
        <v>0.82929569503844469</v>
      </c>
      <c r="Q46" s="19">
        <v>0.62970975624392977</v>
      </c>
      <c r="R46" s="19">
        <v>0.34233986891865609</v>
      </c>
      <c r="S46" s="19">
        <v>-5.6224086924114403E-2</v>
      </c>
      <c r="T46" s="19">
        <v>-0.59030965067191765</v>
      </c>
      <c r="U46" s="20">
        <v>-0.65213587924927552</v>
      </c>
    </row>
    <row r="47" spans="1:21" hidden="1" x14ac:dyDescent="0.25">
      <c r="A47" s="30">
        <v>320</v>
      </c>
      <c r="B47" s="19">
        <v>4.6236594392720942</v>
      </c>
      <c r="C47" s="19">
        <v>4.5357815631446456</v>
      </c>
      <c r="D47" s="19">
        <v>3.7371079676597412</v>
      </c>
      <c r="E47" s="19">
        <v>3.0762352982047569</v>
      </c>
      <c r="F47" s="19">
        <v>2.5412456548138178</v>
      </c>
      <c r="G47" s="19">
        <v>2.119303718120209</v>
      </c>
      <c r="H47" s="19">
        <v>1.7966567493563781</v>
      </c>
      <c r="I47" s="19">
        <v>1.558634590353942</v>
      </c>
      <c r="J47" s="19">
        <v>1.3896496635436759</v>
      </c>
      <c r="K47" s="19">
        <v>1.2731969719555269</v>
      </c>
      <c r="L47" s="19">
        <v>1.191854099218594</v>
      </c>
      <c r="M47" s="19">
        <v>1.1272812095611491</v>
      </c>
      <c r="N47" s="19">
        <v>1.060221047810622</v>
      </c>
      <c r="O47" s="19">
        <v>0.97049893939360965</v>
      </c>
      <c r="P47" s="19">
        <v>0.83702279033587246</v>
      </c>
      <c r="Q47" s="19">
        <v>0.63778308726233313</v>
      </c>
      <c r="R47" s="19">
        <v>0.34985289739708397</v>
      </c>
      <c r="S47" s="19">
        <v>-5.0612131436638563E-2</v>
      </c>
      <c r="T47" s="19">
        <v>-0.58837377081639985</v>
      </c>
      <c r="U47" s="20">
        <v>-0.65068195004152329</v>
      </c>
    </row>
    <row r="48" spans="1:21" hidden="1" x14ac:dyDescent="0.25">
      <c r="A48" s="30">
        <v>340</v>
      </c>
      <c r="B48" s="19">
        <v>4.7530868895492038</v>
      </c>
      <c r="C48" s="19">
        <v>4.6620311424135021</v>
      </c>
      <c r="D48" s="19">
        <v>3.8344328858107741</v>
      </c>
      <c r="E48" s="19">
        <v>3.1495207726407952</v>
      </c>
      <c r="F48" s="19">
        <v>2.5949426707476602</v>
      </c>
      <c r="G48" s="19">
        <v>2.1574290285746258</v>
      </c>
      <c r="H48" s="19">
        <v>1.8227928751641149</v>
      </c>
      <c r="I48" s="19">
        <v>1.5759298201577101</v>
      </c>
      <c r="J48" s="19">
        <v>1.4008180537961621</v>
      </c>
      <c r="K48" s="19">
        <v>1.280518346919387</v>
      </c>
      <c r="L48" s="19">
        <v>1.197174050966455</v>
      </c>
      <c r="M48" s="19">
        <v>1.1320110979756119</v>
      </c>
      <c r="N48" s="19">
        <v>1.065338000584255</v>
      </c>
      <c r="O48" s="19">
        <v>0.97654585202895605</v>
      </c>
      <c r="P48" s="19">
        <v>0.84410832614544429</v>
      </c>
      <c r="Q48" s="19">
        <v>0.64558167736861893</v>
      </c>
      <c r="R48" s="19">
        <v>0.35760474073253251</v>
      </c>
      <c r="S48" s="19">
        <v>-4.4101068129592143E-2</v>
      </c>
      <c r="T48" s="19">
        <v>-0.58473175298536972</v>
      </c>
      <c r="U48" s="20">
        <v>-0.64743310929701892</v>
      </c>
    </row>
    <row r="49" spans="1:21" hidden="1" x14ac:dyDescent="0.25">
      <c r="A49" s="30">
        <v>360</v>
      </c>
      <c r="B49" s="19">
        <v>4.8909310741921237</v>
      </c>
      <c r="C49" s="19">
        <v>4.7965369543367924</v>
      </c>
      <c r="D49" s="19">
        <v>3.9384897249588668</v>
      </c>
      <c r="E49" s="19">
        <v>3.2281605936099278</v>
      </c>
      <c r="F49" s="19">
        <v>2.652763195944035</v>
      </c>
      <c r="G49" s="19">
        <v>2.19859374821442</v>
      </c>
      <c r="H49" s="19">
        <v>1.8510310472734759</v>
      </c>
      <c r="I49" s="19">
        <v>1.594536470572758</v>
      </c>
      <c r="J49" s="19">
        <v>1.4126539761629859</v>
      </c>
      <c r="K49" s="19">
        <v>1.28801010269405</v>
      </c>
      <c r="L49" s="19">
        <v>1.2023139694149929</v>
      </c>
      <c r="M49" s="19">
        <v>1.136357276174021</v>
      </c>
      <c r="N49" s="19">
        <v>1.070014303418519</v>
      </c>
      <c r="O49" s="19">
        <v>0.9822419121950241</v>
      </c>
      <c r="P49" s="19">
        <v>0.85107954414922737</v>
      </c>
      <c r="Q49" s="19">
        <v>0.65364922152601057</v>
      </c>
      <c r="R49" s="19">
        <v>0.36615554716939419</v>
      </c>
      <c r="S49" s="19">
        <v>-3.611429547742695E-2</v>
      </c>
      <c r="T49" s="19">
        <v>-0.57879054237209182</v>
      </c>
      <c r="U49" s="20">
        <v>-0.64179465688092563</v>
      </c>
    </row>
    <row r="50" spans="1:21" hidden="1" x14ac:dyDescent="0.25">
      <c r="A50" s="30">
        <v>380</v>
      </c>
      <c r="B50" s="19">
        <v>5.0374325827614612</v>
      </c>
      <c r="C50" s="19">
        <v>4.9395412338032418</v>
      </c>
      <c r="D50" s="19">
        <v>4.0495371732739107</v>
      </c>
      <c r="E50" s="19">
        <v>3.3124299025632009</v>
      </c>
      <c r="F50" s="19">
        <v>2.71499882513515</v>
      </c>
      <c r="G50" s="19">
        <v>2.2431059250529599</v>
      </c>
      <c r="H50" s="19">
        <v>1.881695766978994</v>
      </c>
      <c r="I50" s="19">
        <v>1.6147954961747779</v>
      </c>
      <c r="J50" s="19">
        <v>1.425514838501003</v>
      </c>
      <c r="K50" s="19">
        <v>1.296046100417531</v>
      </c>
      <c r="L50" s="19">
        <v>1.207664168983376</v>
      </c>
      <c r="M50" s="19">
        <v>1.1407265118567229</v>
      </c>
      <c r="N50" s="19">
        <v>1.074673177294915</v>
      </c>
      <c r="O50" s="19">
        <v>0.98802679415446315</v>
      </c>
      <c r="P50" s="19">
        <v>0.85839257189104679</v>
      </c>
      <c r="Q50" s="19">
        <v>0.66245830055949728</v>
      </c>
      <c r="R50" s="19">
        <v>0.37599435081382021</v>
      </c>
      <c r="S50" s="19">
        <v>-2.6146326092835181E-2</v>
      </c>
      <c r="T50" s="19">
        <v>-0.57002819830811546</v>
      </c>
      <c r="U50" s="20">
        <v>-0.63324300679667545</v>
      </c>
    </row>
    <row r="51" spans="1:21" hidden="1" x14ac:dyDescent="0.25">
      <c r="A51" s="30">
        <v>400</v>
      </c>
      <c r="B51" s="19">
        <v>5.1927608906795806</v>
      </c>
      <c r="C51" s="19">
        <v>5.091215101563332</v>
      </c>
      <c r="D51" s="19">
        <v>4.1677628047875448</v>
      </c>
      <c r="E51" s="19">
        <v>3.40253272681342</v>
      </c>
      <c r="F51" s="19">
        <v>2.7818700389149722</v>
      </c>
      <c r="G51" s="19">
        <v>2.29120249296537</v>
      </c>
      <c r="H51" s="19">
        <v>1.915040421436953</v>
      </c>
      <c r="I51" s="19">
        <v>1.636976737401215</v>
      </c>
      <c r="J51" s="19">
        <v>1.4396869345288219</v>
      </c>
      <c r="K51" s="19">
        <v>1.3049290870896051</v>
      </c>
      <c r="L51" s="19">
        <v>1.2135438499525459</v>
      </c>
      <c r="M51" s="19">
        <v>1.145454458585806</v>
      </c>
      <c r="N51" s="19">
        <v>1.079666729056697</v>
      </c>
      <c r="O51" s="19">
        <v>0.99426905803170351</v>
      </c>
      <c r="P51" s="19">
        <v>0.86643242277646948</v>
      </c>
      <c r="Q51" s="19">
        <v>0.67241038115581109</v>
      </c>
      <c r="R51" s="19">
        <v>0.38753907163368861</v>
      </c>
      <c r="S51" s="19">
        <v>-1.376278672675646E-2</v>
      </c>
      <c r="T51" s="19">
        <v>-0.55799389426322143</v>
      </c>
      <c r="U51" s="20">
        <v>-0.62132568718592651</v>
      </c>
    </row>
    <row r="52" spans="1:21" hidden="1" x14ac:dyDescent="0.25">
      <c r="A52" s="30">
        <v>420</v>
      </c>
      <c r="B52" s="19">
        <v>5.3570143592306039</v>
      </c>
      <c r="C52" s="19">
        <v>5.2516585642293014</v>
      </c>
      <c r="D52" s="19">
        <v>4.2932830793931629</v>
      </c>
      <c r="E52" s="19">
        <v>3.4986019795351431</v>
      </c>
      <c r="F52" s="19">
        <v>2.8535262037392188</v>
      </c>
      <c r="G52" s="19">
        <v>2.3430492716885341</v>
      </c>
      <c r="H52" s="19">
        <v>1.9512472836653989</v>
      </c>
      <c r="I52" s="19">
        <v>1.6612789205512779</v>
      </c>
      <c r="J52" s="19">
        <v>1.4553854438268079</v>
      </c>
      <c r="K52" s="19">
        <v>1.3148906955717921</v>
      </c>
      <c r="L52" s="19">
        <v>1.220201098465185</v>
      </c>
      <c r="M52" s="19">
        <v>1.1508056557851181</v>
      </c>
      <c r="N52" s="19">
        <v>1.085275951408875</v>
      </c>
      <c r="O52" s="19">
        <v>1.001266149812909</v>
      </c>
      <c r="P52" s="19">
        <v>0.87551299607283717</v>
      </c>
      <c r="Q52" s="19">
        <v>0.68383581586344899</v>
      </c>
      <c r="R52" s="19">
        <v>0.40113651545867318</v>
      </c>
      <c r="S52" s="19">
        <v>1.3995817316221351E-3</v>
      </c>
      <c r="T52" s="19">
        <v>-0.54230791784542554</v>
      </c>
      <c r="U52" s="20">
        <v>-0.60566134032857377</v>
      </c>
    </row>
    <row r="53" spans="1:21" hidden="1" x14ac:dyDescent="0.25">
      <c r="A53" s="30">
        <v>440</v>
      </c>
      <c r="B53" s="19">
        <v>5.5302202355604066</v>
      </c>
      <c r="C53" s="19">
        <v>5.4209005142751368</v>
      </c>
      <c r="D53" s="19">
        <v>4.4261433428459256</v>
      </c>
      <c r="E53" s="19">
        <v>3.6006994597646869</v>
      </c>
      <c r="F53" s="19">
        <v>2.9300455719253731</v>
      </c>
      <c r="G53" s="19">
        <v>2.3987409668210948</v>
      </c>
      <c r="H53" s="19">
        <v>1.9904275125441351</v>
      </c>
      <c r="I53" s="19">
        <v>1.687829657785932</v>
      </c>
      <c r="J53" s="19">
        <v>1.4727544318370911</v>
      </c>
      <c r="K53" s="19">
        <v>1.3260914445873879</v>
      </c>
      <c r="L53" s="19">
        <v>1.227812886525748</v>
      </c>
      <c r="M53" s="19">
        <v>1.1569735287402729</v>
      </c>
      <c r="N53" s="19">
        <v>1.0917107229182219</v>
      </c>
      <c r="O53" s="19">
        <v>1.0092444013460169</v>
      </c>
      <c r="P53" s="19">
        <v>0.88587707690924766</v>
      </c>
      <c r="Q53" s="19">
        <v>0.69699384309266943</v>
      </c>
      <c r="R53" s="19">
        <v>0.41706237398019491</v>
      </c>
      <c r="S53" s="19">
        <v>1.9632924254890941E-2</v>
      </c>
      <c r="T53" s="19">
        <v>-0.52266167080097681</v>
      </c>
      <c r="U53" s="20">
        <v>-0.58593972264275607</v>
      </c>
    </row>
    <row r="54" spans="1:21" hidden="1" x14ac:dyDescent="0.25">
      <c r="A54" s="30">
        <v>460</v>
      </c>
      <c r="B54" s="19">
        <v>5.7123346526766232</v>
      </c>
      <c r="C54" s="19">
        <v>5.5988987300365931</v>
      </c>
      <c r="D54" s="19">
        <v>4.5663178267627433</v>
      </c>
      <c r="E54" s="19">
        <v>3.7088158524001251</v>
      </c>
      <c r="F54" s="19">
        <v>3.0114352816526608</v>
      </c>
      <c r="G54" s="19">
        <v>2.4583011698234398</v>
      </c>
      <c r="H54" s="19">
        <v>2.0326211528147118</v>
      </c>
      <c r="I54" s="19">
        <v>1.7166854471278861</v>
      </c>
      <c r="J54" s="19">
        <v>1.491866849863543</v>
      </c>
      <c r="K54" s="19">
        <v>1.3386207387214211</v>
      </c>
      <c r="L54" s="19">
        <v>1.236485072000431</v>
      </c>
      <c r="M54" s="19">
        <v>1.1640803885986291</v>
      </c>
      <c r="N54" s="19">
        <v>1.099109808013258</v>
      </c>
      <c r="O54" s="19">
        <v>1.018359030340708</v>
      </c>
      <c r="P54" s="19">
        <v>0.89769633627653889</v>
      </c>
      <c r="Q54" s="19">
        <v>0.7120725871154745</v>
      </c>
      <c r="R54" s="19">
        <v>0.43552122475139837</v>
      </c>
      <c r="S54" s="19">
        <v>4.115827167736974E-2</v>
      </c>
      <c r="T54" s="19">
        <v>-0.4988176690144055</v>
      </c>
      <c r="U54" s="20">
        <v>-0.56192170468488456</v>
      </c>
    </row>
    <row r="55" spans="1:21" hidden="1" x14ac:dyDescent="0.25">
      <c r="A55" s="30">
        <v>480</v>
      </c>
      <c r="B55" s="19">
        <v>5.9032426294486431</v>
      </c>
      <c r="C55" s="19">
        <v>5.7855398757111756</v>
      </c>
      <c r="D55" s="19">
        <v>4.71370964862228</v>
      </c>
      <c r="E55" s="19">
        <v>3.8228707282012819</v>
      </c>
      <c r="F55" s="19">
        <v>3.0976313569620779</v>
      </c>
      <c r="G55" s="19">
        <v>2.5216823580177272</v>
      </c>
      <c r="H55" s="19">
        <v>2.0777971350804472</v>
      </c>
      <c r="I55" s="19">
        <v>1.7478316724616201</v>
      </c>
      <c r="J55" s="19">
        <v>1.512724535071801</v>
      </c>
      <c r="K55" s="19">
        <v>1.352496868420699</v>
      </c>
      <c r="L55" s="19">
        <v>1.2462523986171861</v>
      </c>
      <c r="M55" s="19">
        <v>1.172177432369309</v>
      </c>
      <c r="N55" s="19">
        <v>1.1075408569842651</v>
      </c>
      <c r="O55" s="19">
        <v>1.0286941403684251</v>
      </c>
      <c r="P55" s="19">
        <v>0.91107133102731197</v>
      </c>
      <c r="Q55" s="19">
        <v>0.7291890580656295</v>
      </c>
      <c r="R55" s="19">
        <v>0.45664653118724008</v>
      </c>
      <c r="S55" s="19">
        <v>6.6125540695143314E-2</v>
      </c>
      <c r="T55" s="19">
        <v>-0.47060954250845732</v>
      </c>
      <c r="U55" s="20">
        <v>-0.53343927114958944</v>
      </c>
    </row>
    <row r="56" spans="1:21" hidden="1" x14ac:dyDescent="0.25">
      <c r="A56" s="30">
        <v>500</v>
      </c>
      <c r="B56" s="19">
        <v>6.1027580706076163</v>
      </c>
      <c r="C56" s="19">
        <v>5.9806395013581506</v>
      </c>
      <c r="D56" s="19">
        <v>4.8681508117649672</v>
      </c>
      <c r="E56" s="19">
        <v>3.9427125437897539</v>
      </c>
      <c r="F56" s="19">
        <v>3.1884987077563771</v>
      </c>
      <c r="G56" s="19">
        <v>2.588765894587866</v>
      </c>
      <c r="H56" s="19">
        <v>2.125853275806413</v>
      </c>
      <c r="I56" s="19">
        <v>1.781182603533372</v>
      </c>
      <c r="J56" s="19">
        <v>1.535258210489264</v>
      </c>
      <c r="K56" s="19">
        <v>1.367667009993776</v>
      </c>
      <c r="L56" s="19">
        <v>1.2570784959657471</v>
      </c>
      <c r="M56" s="19">
        <v>1.181244742923196</v>
      </c>
      <c r="N56" s="19">
        <v>1.1170004059832941</v>
      </c>
      <c r="O56" s="19">
        <v>1.04026272086238</v>
      </c>
      <c r="P56" s="19">
        <v>0.92603150387594724</v>
      </c>
      <c r="Q56" s="19">
        <v>0.74838915193867894</v>
      </c>
      <c r="R56" s="19">
        <v>0.48050064256439468</v>
      </c>
      <c r="S56" s="19">
        <v>9.4613533866080957E-2</v>
      </c>
      <c r="T56" s="19">
        <v>-0.4379420354441006</v>
      </c>
      <c r="U56" s="20">
        <v>-0.5003955208697235</v>
      </c>
    </row>
    <row r="57" spans="1:21" hidden="1" x14ac:dyDescent="0.25">
      <c r="A57" s="30">
        <v>520</v>
      </c>
      <c r="B57" s="19">
        <v>6.3106237667464464</v>
      </c>
      <c r="C57" s="19">
        <v>6.1839420428985354</v>
      </c>
      <c r="D57" s="19">
        <v>5.0294022053929792</v>
      </c>
      <c r="E57" s="19">
        <v>4.0681186416488746</v>
      </c>
      <c r="F57" s="19">
        <v>3.283831129800054</v>
      </c>
      <c r="G57" s="19">
        <v>2.6593620285795172</v>
      </c>
      <c r="H57" s="19">
        <v>2.176616277319432</v>
      </c>
      <c r="I57" s="19">
        <v>1.8165813959511199</v>
      </c>
      <c r="J57" s="19">
        <v>1.559327485005074</v>
      </c>
      <c r="K57" s="19">
        <v>1.384007225610953</v>
      </c>
      <c r="L57" s="19">
        <v>1.2688558794975731</v>
      </c>
      <c r="M57" s="19">
        <v>1.1911912889929119</v>
      </c>
      <c r="N57" s="19">
        <v>1.1274138770241231</v>
      </c>
      <c r="O57" s="19">
        <v>1.0530066471175119</v>
      </c>
      <c r="P57" s="19">
        <v>0.94253518339854381</v>
      </c>
      <c r="Q57" s="19">
        <v>0.76964765059188078</v>
      </c>
      <c r="R57" s="19">
        <v>0.50707479402129518</v>
      </c>
      <c r="S57" s="19">
        <v>0.12662993960975649</v>
      </c>
      <c r="T57" s="19">
        <v>-0.40079100612059021</v>
      </c>
      <c r="U57" s="20">
        <v>-0.46276466681643669</v>
      </c>
    </row>
    <row r="58" spans="1:21" hidden="1" x14ac:dyDescent="0.25">
      <c r="A58" s="30">
        <v>540</v>
      </c>
      <c r="B58" s="19">
        <v>6.5265113943197912</v>
      </c>
      <c r="C58" s="19">
        <v>6.3951208221151088</v>
      </c>
      <c r="D58" s="19">
        <v>5.1971536045702651</v>
      </c>
      <c r="E58" s="19">
        <v>4.198795250123748</v>
      </c>
      <c r="F58" s="19">
        <v>3.383351304719374</v>
      </c>
      <c r="G58" s="19">
        <v>2.73320989490011</v>
      </c>
      <c r="H58" s="19">
        <v>2.2298417278080929</v>
      </c>
      <c r="I58" s="19">
        <v>1.8538000911846151</v>
      </c>
      <c r="J58" s="19">
        <v>1.5847208533701469</v>
      </c>
      <c r="K58" s="19">
        <v>1.40132246330431</v>
      </c>
      <c r="L58" s="19">
        <v>1.2814059505258979</v>
      </c>
      <c r="M58" s="19">
        <v>1.201854925172859</v>
      </c>
      <c r="N58" s="19">
        <v>1.1386355779823161</v>
      </c>
      <c r="O58" s="19">
        <v>1.066796680290546</v>
      </c>
      <c r="P58" s="19">
        <v>0.96046958403299243</v>
      </c>
      <c r="Q58" s="19">
        <v>0.79286822174426153</v>
      </c>
      <c r="R58" s="19">
        <v>0.53628910655813922</v>
      </c>
      <c r="S58" s="19">
        <v>0.16211133220754451</v>
      </c>
      <c r="T58" s="19">
        <v>-0.35920342697541052</v>
      </c>
      <c r="U58" s="20">
        <v>-0.42059203609907669</v>
      </c>
    </row>
    <row r="59" spans="1:21" hidden="1" x14ac:dyDescent="0.25">
      <c r="A59" s="30">
        <v>560</v>
      </c>
      <c r="B59" s="19">
        <v>6.7500215156440673</v>
      </c>
      <c r="C59" s="19">
        <v>6.6137780466523974</v>
      </c>
      <c r="D59" s="19">
        <v>5.3710236702225016</v>
      </c>
      <c r="E59" s="19">
        <v>4.3343774834212283</v>
      </c>
      <c r="F59" s="19">
        <v>3.486710800002351</v>
      </c>
      <c r="G59" s="19">
        <v>2.809977514318815</v>
      </c>
      <c r="H59" s="19">
        <v>2.285214101322727</v>
      </c>
      <c r="I59" s="19">
        <v>1.892539616565357</v>
      </c>
      <c r="J59" s="19">
        <v>1.6111556961971361</v>
      </c>
      <c r="K59" s="19">
        <v>1.419346556967662</v>
      </c>
      <c r="L59" s="19">
        <v>1.2944789962257051</v>
      </c>
      <c r="M59" s="19">
        <v>1.213002391919181</v>
      </c>
      <c r="N59" s="19">
        <v>1.1504487025951731</v>
      </c>
      <c r="O59" s="19">
        <v>1.081432467399944</v>
      </c>
      <c r="P59" s="19">
        <v>0.9796508060789062</v>
      </c>
      <c r="Q59" s="19">
        <v>0.81788341897664285</v>
      </c>
      <c r="R59" s="19">
        <v>0.56799258703688782</v>
      </c>
      <c r="S59" s="19">
        <v>0.2009231718025575</v>
      </c>
      <c r="T59" s="19">
        <v>-0.31329738458427592</v>
      </c>
      <c r="U59" s="20">
        <v>-0.37399406996524931</v>
      </c>
    </row>
    <row r="60" spans="1:21" hidden="1" x14ac:dyDescent="0.25">
      <c r="A60" s="30">
        <v>580</v>
      </c>
      <c r="B60" s="19">
        <v>6.9806835788974544</v>
      </c>
      <c r="C60" s="19">
        <v>6.8394448100167002</v>
      </c>
      <c r="D60" s="19">
        <v>5.5505599491371589</v>
      </c>
      <c r="E60" s="19">
        <v>4.4744293416099303</v>
      </c>
      <c r="F60" s="19">
        <v>3.5934900689987632</v>
      </c>
      <c r="G60" s="19">
        <v>2.889261793466575</v>
      </c>
      <c r="H60" s="19">
        <v>2.3423467577754429</v>
      </c>
      <c r="I60" s="19">
        <v>1.9324297852866039</v>
      </c>
      <c r="J60" s="19">
        <v>1.6382782799604669</v>
      </c>
      <c r="K60" s="19">
        <v>1.437742226356604</v>
      </c>
      <c r="L60" s="19">
        <v>1.3077541896337379</v>
      </c>
      <c r="M60" s="19">
        <v>1.224329315549775</v>
      </c>
      <c r="N60" s="19">
        <v>1.162565330461768</v>
      </c>
      <c r="O60" s="19">
        <v>1.0966425413259471</v>
      </c>
      <c r="P60" s="19">
        <v>0.99982383569768807</v>
      </c>
      <c r="Q60" s="19">
        <v>0.84445468173155636</v>
      </c>
      <c r="R60" s="19">
        <v>0.60196312818126163</v>
      </c>
      <c r="S60" s="19">
        <v>0.242859804399675</v>
      </c>
      <c r="T60" s="19">
        <v>-0.26326207966115872</v>
      </c>
      <c r="U60" s="20">
        <v>-0.32315832380081488</v>
      </c>
    </row>
    <row r="61" spans="1:21" hidden="1" x14ac:dyDescent="0.25">
      <c r="A61" s="30">
        <v>600</v>
      </c>
      <c r="B61" s="19">
        <v>7.217955918119876</v>
      </c>
      <c r="C61" s="19">
        <v>7.0715810915760571</v>
      </c>
      <c r="D61" s="19">
        <v>5.7352388739634339</v>
      </c>
      <c r="E61" s="19">
        <v>4.6184437106202196</v>
      </c>
      <c r="F61" s="19">
        <v>3.7031984509201399</v>
      </c>
      <c r="G61" s="19">
        <v>2.9705885248360802</v>
      </c>
      <c r="H61" s="19">
        <v>2.4007819429400881</v>
      </c>
      <c r="I61" s="19">
        <v>1.973029296403372</v>
      </c>
      <c r="J61" s="19">
        <v>1.665663756996316</v>
      </c>
      <c r="K61" s="19">
        <v>1.456101077088459</v>
      </c>
      <c r="L61" s="19">
        <v>1.320839589648497</v>
      </c>
      <c r="M61" s="19">
        <v>1.2354602082443109</v>
      </c>
      <c r="N61" s="19">
        <v>1.174626427042921</v>
      </c>
      <c r="O61" s="19">
        <v>1.112084320810526</v>
      </c>
      <c r="P61" s="19">
        <v>1.0206625449124811</v>
      </c>
      <c r="Q61" s="19">
        <v>0.87227233531331816</v>
      </c>
      <c r="R61" s="19">
        <v>0.63790750857671075</v>
      </c>
      <c r="S61" s="19">
        <v>0.2876444618655114</v>
      </c>
      <c r="T61" s="19">
        <v>-0.2093578270582537</v>
      </c>
      <c r="U61" s="20">
        <v>-0.26834346712986351</v>
      </c>
    </row>
    <row r="62" spans="1:21" hidden="1" x14ac:dyDescent="0.25">
      <c r="A62" s="30">
        <v>620</v>
      </c>
      <c r="B62" s="19">
        <v>7.4612257532130224</v>
      </c>
      <c r="C62" s="19">
        <v>7.3095757565602746</v>
      </c>
      <c r="D62" s="19">
        <v>5.924465763212293</v>
      </c>
      <c r="E62" s="19">
        <v>4.7658423622442241</v>
      </c>
      <c r="F62" s="19">
        <v>3.8152741708397659</v>
      </c>
      <c r="G62" s="19">
        <v>3.0534123867817731</v>
      </c>
      <c r="H62" s="19">
        <v>2.459990788452266</v>
      </c>
      <c r="I62" s="19">
        <v>2.0138257348324289</v>
      </c>
      <c r="J62" s="19">
        <v>1.6928161655026099</v>
      </c>
      <c r="K62" s="19">
        <v>1.4739436006423181</v>
      </c>
      <c r="L62" s="19">
        <v>1.3332721410302331</v>
      </c>
      <c r="M62" s="19">
        <v>1.245948468044191</v>
      </c>
      <c r="N62" s="19">
        <v>1.186201843661201</v>
      </c>
      <c r="O62" s="19">
        <v>1.12734411045742</v>
      </c>
      <c r="P62" s="19">
        <v>1.041769691608174</v>
      </c>
      <c r="Q62" s="19">
        <v>0.90095559088796673</v>
      </c>
      <c r="R62" s="19">
        <v>0.6754613926704538</v>
      </c>
      <c r="S62" s="19">
        <v>0.33492926192845829</v>
      </c>
      <c r="T62" s="19">
        <v>-0.15191605576604239</v>
      </c>
      <c r="U62" s="20">
        <v>-0.20987928361472899</v>
      </c>
    </row>
    <row r="63" spans="1:21" hidden="1" x14ac:dyDescent="0.25">
      <c r="A63" s="30">
        <v>640</v>
      </c>
      <c r="B63" s="19">
        <v>7.7098091899403407</v>
      </c>
      <c r="C63" s="19">
        <v>7.5527465560609146</v>
      </c>
      <c r="D63" s="19">
        <v>6.1175748212564596</v>
      </c>
      <c r="E63" s="19">
        <v>4.9159759541358303</v>
      </c>
      <c r="F63" s="19">
        <v>3.9290843396926922</v>
      </c>
      <c r="G63" s="19">
        <v>3.1371169435198718</v>
      </c>
      <c r="H63" s="19">
        <v>2.5193733118093582</v>
      </c>
      <c r="I63" s="19">
        <v>2.0542355713523142</v>
      </c>
      <c r="J63" s="19">
        <v>1.719168429539049</v>
      </c>
      <c r="K63" s="19">
        <v>1.490719174359056</v>
      </c>
      <c r="L63" s="19">
        <v>1.3445176744009699</v>
      </c>
      <c r="M63" s="19">
        <v>1.2552763788526189</v>
      </c>
      <c r="N63" s="19">
        <v>1.196790317500954</v>
      </c>
      <c r="O63" s="19">
        <v>1.1419371007321311</v>
      </c>
      <c r="P63" s="19">
        <v>1.0626769195314429</v>
      </c>
      <c r="Q63" s="19">
        <v>0.93005254548335525</v>
      </c>
      <c r="R63" s="19">
        <v>0.71418933077150104</v>
      </c>
      <c r="S63" s="19">
        <v>0.38429520817865992</v>
      </c>
      <c r="T63" s="19">
        <v>-9.1339308913186201E-2</v>
      </c>
      <c r="U63" s="20">
        <v>-0.14816667105598569</v>
      </c>
    </row>
    <row r="64" spans="1:21" hidden="1" x14ac:dyDescent="0.25">
      <c r="A64" s="30">
        <v>660</v>
      </c>
      <c r="B64" s="19">
        <v>7.962951219927028</v>
      </c>
      <c r="C64" s="19">
        <v>7.8003401270312933</v>
      </c>
      <c r="D64" s="19">
        <v>6.3138291383304086</v>
      </c>
      <c r="E64" s="19">
        <v>5.0681240298106713</v>
      </c>
      <c r="F64" s="19">
        <v>4.0439249542757114</v>
      </c>
      <c r="G64" s="19">
        <v>3.2210146451283248</v>
      </c>
      <c r="H64" s="19">
        <v>2.578258416370478</v>
      </c>
      <c r="I64" s="19">
        <v>2.0936041626032971</v>
      </c>
      <c r="J64" s="19">
        <v>1.744082359027066</v>
      </c>
      <c r="K64" s="19">
        <v>1.505806061441251</v>
      </c>
      <c r="L64" s="19">
        <v>1.353970906244464</v>
      </c>
      <c r="M64" s="19">
        <v>1.2628551104344869</v>
      </c>
      <c r="N64" s="19">
        <v>1.205819471608264</v>
      </c>
      <c r="O64" s="19">
        <v>1.155307367961909</v>
      </c>
      <c r="P64" s="19">
        <v>1.0828447582906831</v>
      </c>
      <c r="Q64" s="19">
        <v>0.95904018198903263</v>
      </c>
      <c r="R64" s="19">
        <v>0.75358475905055844</v>
      </c>
      <c r="S64" s="19">
        <v>0.43525219006801658</v>
      </c>
      <c r="T64" s="19">
        <v>-2.8101243766661451E-2</v>
      </c>
      <c r="U64" s="20">
        <v>-8.3677641392490898E-2</v>
      </c>
    </row>
    <row r="65" spans="1:21" hidden="1" x14ac:dyDescent="0.25">
      <c r="A65" s="30">
        <v>680</v>
      </c>
      <c r="B65" s="19">
        <v>8.2198257206600367</v>
      </c>
      <c r="C65" s="19">
        <v>8.0515319922864759</v>
      </c>
      <c r="D65" s="19">
        <v>6.5124206905303783</v>
      </c>
      <c r="E65" s="19">
        <v>5.2214950186461451</v>
      </c>
      <c r="F65" s="19">
        <v>4.1590208972473812</v>
      </c>
      <c r="G65" s="19">
        <v>3.3043468275468579</v>
      </c>
      <c r="H65" s="19">
        <v>2.6359038913565058</v>
      </c>
      <c r="I65" s="19">
        <v>2.1312057510874221</v>
      </c>
      <c r="J65" s="19">
        <v>1.766848649749875</v>
      </c>
      <c r="K65" s="19">
        <v>1.518511410953288</v>
      </c>
      <c r="L65" s="19">
        <v>1.3609554389062459</v>
      </c>
      <c r="M65" s="19">
        <v>1.2680247184165081</v>
      </c>
      <c r="N65" s="19">
        <v>1.212645814890986</v>
      </c>
      <c r="O65" s="19">
        <v>1.1668278743357581</v>
      </c>
      <c r="P65" s="19">
        <v>1.1016626233560769</v>
      </c>
      <c r="Q65" s="19">
        <v>0.98732436915634114</v>
      </c>
      <c r="R65" s="19">
        <v>0.79306999954013069</v>
      </c>
      <c r="S65" s="19">
        <v>0.48723898291016349</v>
      </c>
      <c r="T65" s="19">
        <v>3.7253368268357789E-2</v>
      </c>
      <c r="U65" s="20">
        <v>-1.6955320701267599E-2</v>
      </c>
    </row>
    <row r="66" spans="1:21" hidden="1" x14ac:dyDescent="0.25">
      <c r="A66" s="30">
        <v>700</v>
      </c>
      <c r="B66" s="19">
        <v>8.4795354554880884</v>
      </c>
      <c r="C66" s="19">
        <v>8.3054265605032942</v>
      </c>
      <c r="D66" s="19">
        <v>6.712470339814355</v>
      </c>
      <c r="E66" s="19">
        <v>5.3752262358814047</v>
      </c>
      <c r="F66" s="19">
        <v>4.2735259371280208</v>
      </c>
      <c r="G66" s="19">
        <v>3.3862837125769438</v>
      </c>
      <c r="H66" s="19">
        <v>2.6914964118500802</v>
      </c>
      <c r="I66" s="19">
        <v>2.166243465168495</v>
      </c>
      <c r="J66" s="19">
        <v>1.786686883352431</v>
      </c>
      <c r="K66" s="19">
        <v>1.5280712578212789</v>
      </c>
      <c r="L66" s="19">
        <v>1.364723760593596</v>
      </c>
      <c r="M66" s="19">
        <v>1.270054144287116</v>
      </c>
      <c r="N66" s="19">
        <v>1.2165547421187179</v>
      </c>
      <c r="O66" s="19">
        <v>1.1758004679044589</v>
      </c>
      <c r="P66" s="19">
        <v>1.1184488160595529</v>
      </c>
      <c r="Q66" s="19">
        <v>1.0142398615983741</v>
      </c>
      <c r="R66" s="19">
        <v>0.83199626013447503</v>
      </c>
      <c r="S66" s="19">
        <v>0.53962324788054872</v>
      </c>
      <c r="T66" s="19">
        <v>0.1041086416484749</v>
      </c>
      <c r="U66" s="20">
        <v>5.1386050802353367E-2</v>
      </c>
    </row>
    <row r="67" spans="1:21" hidden="1" x14ac:dyDescent="0.25">
      <c r="A67" s="31">
        <v>701</v>
      </c>
      <c r="B67" s="21">
        <v>8.4925783002895336</v>
      </c>
      <c r="C67" s="21">
        <v>8.318175197545008</v>
      </c>
      <c r="D67" s="21">
        <v>6.7224943551358658</v>
      </c>
      <c r="E67" s="21">
        <v>5.3829058056782513</v>
      </c>
      <c r="F67" s="21">
        <v>4.2792195259862336</v>
      </c>
      <c r="G67" s="21">
        <v>3.390328073473051</v>
      </c>
      <c r="H67" s="21">
        <v>2.6942065861511142</v>
      </c>
      <c r="I67" s="21">
        <v>2.1679127826319822</v>
      </c>
      <c r="J67" s="21">
        <v>1.7875869621263949</v>
      </c>
      <c r="K67" s="21">
        <v>1.5284520044442449</v>
      </c>
      <c r="L67" s="21">
        <v>1.3648133699945939</v>
      </c>
      <c r="M67" s="21">
        <v>1.270059099785654</v>
      </c>
      <c r="N67" s="21">
        <v>1.2166598154248269</v>
      </c>
      <c r="O67" s="21">
        <v>1.1761687191186569</v>
      </c>
      <c r="P67" s="21">
        <v>1.119221593672856</v>
      </c>
      <c r="Q67" s="21">
        <v>1.0155368024922971</v>
      </c>
      <c r="R67" s="21">
        <v>0.83391528958102956</v>
      </c>
      <c r="S67" s="21">
        <v>0.54224057954225202</v>
      </c>
      <c r="T67" s="21">
        <v>0.1074787775783452</v>
      </c>
      <c r="U67" s="22">
        <v>5.4833628874987987E-2</v>
      </c>
    </row>
    <row r="68" spans="1:21" hidden="1" x14ac:dyDescent="0.25"/>
    <row r="69" spans="1:21" hidden="1" x14ac:dyDescent="0.25">
      <c r="A69" s="32" t="s">
        <v>17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19</v>
      </c>
      <c r="B70" s="9">
        <f ca="1">FORECAST(
            $B$36,
            OFFSET($B$40:$B$67,MATCH($B$36,$A$40:$A$67,1)-1,0,2),
            OFFSET($A$40:$A$67,MATCH($B$36,$A$40:$A$67,1)-1,0,2)
        )</f>
        <v>4.5023370196619421</v>
      </c>
      <c r="C70" s="9">
        <f ca="1">FORECAST(
            $B$36,
            OFFSET($C$40:$C$67,MATCH($B$36,$A$40:$A$67,1)-1,0,2),
            OFFSET($A$40:$A$67,MATCH($B$36,$A$40:$A$67,1)-1,0,2)
        )</f>
        <v>4.4174748675032589</v>
      </c>
      <c r="D70" s="9">
        <f ca="1">FORECAST(
            $B$36,
            OFFSET($D$40:$D$67,MATCH($B$36,$A$40:$A$67,1)-1,0,2),
            OFFSET($A$40:$A$67,MATCH($B$36,$A$40:$A$67,1)-1,0,2)
        )</f>
        <v>3.6461851681976438</v>
      </c>
      <c r="E70" s="9">
        <f ca="1">FORECAST(
            $B$36,
            OFFSET($E$40:$E$67,MATCH($B$36,$A$40:$A$67,1)-1,0,2),
            OFFSET($A$40:$A$67,MATCH($B$36,$A$40:$A$67,1)-1,0,2)
        )</f>
        <v>3.0079579147125268</v>
      </c>
      <c r="F70" s="9">
        <f ca="1">FORECAST(
            $B$36,
            OFFSET($F$40:$F$67,MATCH($B$36,$A$40:$A$67,1)-1,0,2),
            OFFSET($A$40:$A$67,MATCH($B$36,$A$40:$A$67,1)-1,0,2)
        )</f>
        <v>2.4913094392720589</v>
      </c>
      <c r="G70" s="9">
        <f ca="1">FORECAST(
            $B$36,
            OFFSET($G$40:$G$67,MATCH($B$36,$A$40:$A$67,1)-1,0,2),
            OFFSET($A$40:$A$67,MATCH($B$36,$A$40:$A$67,1)-1,0,2)
        )</f>
        <v>2.083838654699556</v>
      </c>
      <c r="H70" s="9">
        <f ca="1">FORECAST(
            $B$36,
            OFFSET($H$40:$H$67,MATCH($B$36,$A$40:$A$67,1)-1,0,2),
            OFFSET($A$40:$A$67,MATCH($B$36,$A$40:$A$67,1)-1,0,2)
        )</f>
        <v>1.7722270544174961</v>
      </c>
      <c r="I70" s="9">
        <f ca="1">FORECAST(
            $B$36,
            OFFSET($I$40:$I$67,MATCH($B$36,$A$40:$A$67,1)-1,0,2),
            OFFSET($A$40:$A$67,MATCH($B$36,$A$40:$A$67,1)-1,0,2)
        )</f>
        <v>1.5422387124475192</v>
      </c>
      <c r="J70" s="9">
        <f ca="1">FORECAST(
            $B$36,
            OFFSET($J$40:$J$67,MATCH($B$36,$A$40:$A$67,1)-1,0,2),
            OFFSET($A$40:$A$67,MATCH($B$36,$A$40:$A$67,1)-1,0,2)
        )</f>
        <v>1.3787202834104351</v>
      </c>
      <c r="K70" s="9">
        <f ca="1">FORECAST(
            $B$36,
            OFFSET($K$40:$K$67,MATCH($B$36,$A$40:$A$67,1)-1,0,2),
            OFFSET($A$40:$A$67,MATCH($B$36,$A$40:$A$67,1)-1,0,2)
        )</f>
        <v>1.2656010025262152</v>
      </c>
      <c r="L70" s="9">
        <f ca="1">FORECAST(
            $B$36,
            OFFSET($L$40:$L$67,MATCH($B$36,$A$40:$A$67,1)-1,0,2),
            OFFSET($A$40:$A$67,MATCH($B$36,$A$40:$A$67,1)-1,0,2)
        )</f>
        <v>1.185892685613988</v>
      </c>
      <c r="M70" s="9">
        <f ca="1">FORECAST(
            $B$36,
            OFFSET($M$40:$M$67,MATCH($B$36,$A$40:$A$67,1)-1,0,2),
            OFFSET($A$40:$A$67,MATCH($B$36,$A$40:$A$67,1)-1,0,2)
        )</f>
        <v>1.121689729092058</v>
      </c>
      <c r="N70" s="9">
        <f ca="1">FORECAST(
            $B$36,
            OFFSET($N$40:$N$67,MATCH($B$36,$A$40:$A$67,1)-1,0,2),
            OFFSET($A$40:$A$67,MATCH($B$36,$A$40:$A$67,1)-1,0,2)
        )</f>
        <v>1.0541691099778769</v>
      </c>
      <c r="O70" s="9">
        <f ca="1">FORECAST(
            $B$36,
            OFFSET($O$40:$O$67,MATCH($B$36,$A$40:$A$67,1)-1,0,2),
            OFFSET($A$40:$A$67,MATCH($B$36,$A$40:$A$67,1)-1,0,2)
        )</f>
        <v>0.96359038588807655</v>
      </c>
      <c r="P70" s="9">
        <f ca="1">FORECAST(
            $B$36,
            OFFSET($P$40:$P$67,MATCH($B$36,$A$40:$A$67,1)-1,0,2),
            OFFSET($A$40:$A$67,MATCH($B$36,$A$40:$A$67,1)-1,0,2)
        )</f>
        <v>0.82929569503844469</v>
      </c>
      <c r="Q70" s="9">
        <f ca="1">FORECAST(
            $B$36,
            OFFSET($Q$40:$Q$67,MATCH($B$36,$A$40:$A$67,1)-1,0,2),
            OFFSET($A$40:$A$67,MATCH($B$36,$A$40:$A$67,1)-1,0,2)
        )</f>
        <v>0.62970975624392977</v>
      </c>
      <c r="R70" s="9">
        <f ca="1">FORECAST(
            $B$36,
            OFFSET($R$40:$R$67,MATCH($B$36,$A$40:$A$67,1)-1,0,2),
            OFFSET($A$40:$A$67,MATCH($B$36,$A$40:$A$67,1)-1,0,2)
        )</f>
        <v>0.34233986891865609</v>
      </c>
      <c r="S70" s="9">
        <f ca="1">FORECAST(
            $B$36,
            OFFSET($S$40:$S$67,MATCH($B$36,$A$40:$A$67,1)-1,0,2),
            OFFSET($A$40:$A$67,MATCH($B$36,$A$40:$A$67,1)-1,0,2)
        )</f>
        <v>-5.6224086924114403E-2</v>
      </c>
      <c r="T70" s="9">
        <f ca="1">FORECAST(
            $B$36,
            OFFSET($T$40:$T$67,MATCH($B$36,$A$40:$A$67,1)-1,0,2),
            OFFSET($A$40:$A$67,MATCH($B$36,$A$40:$A$67,1)-1,0,2)
        )</f>
        <v>-0.59030965067191765</v>
      </c>
      <c r="U70" s="10">
        <f ca="1">FORECAST(
            $B$36,
            OFFSET($U$40:$U$67,MATCH($B$36,$A$40:$A$67,1)-1,0,2),
            OFFSET($A$40:$A$67,MATCH($B$36,$A$40:$A$67,1)-1,0,2)
        )</f>
        <v>-0.65213587924927552</v>
      </c>
    </row>
    <row r="71" spans="1:21" hidden="1" x14ac:dyDescent="0.25"/>
    <row r="72" spans="1:21" hidden="1" x14ac:dyDescent="0.25"/>
    <row r="73" spans="1:21" x14ac:dyDescent="0.25">
      <c r="A73" s="35" t="s">
        <v>17</v>
      </c>
      <c r="B73" s="36">
        <v>7</v>
      </c>
      <c r="C73" s="36">
        <v>8</v>
      </c>
      <c r="D73" s="36">
        <v>9</v>
      </c>
      <c r="E73" s="36">
        <v>10</v>
      </c>
      <c r="F73" s="36">
        <v>11</v>
      </c>
      <c r="G73" s="36">
        <v>12</v>
      </c>
      <c r="H73" s="36">
        <v>13</v>
      </c>
      <c r="I73" s="36">
        <v>14</v>
      </c>
      <c r="J73" s="36">
        <v>15</v>
      </c>
      <c r="K73" s="36">
        <v>16</v>
      </c>
      <c r="L73" s="36">
        <v>17</v>
      </c>
      <c r="M73" s="36">
        <v>18</v>
      </c>
      <c r="N73" s="36">
        <v>19</v>
      </c>
      <c r="O73" s="36">
        <v>20</v>
      </c>
      <c r="P73" s="36">
        <v>21</v>
      </c>
      <c r="Q73" s="37">
        <v>22</v>
      </c>
    </row>
    <row r="74" spans="1:21" x14ac:dyDescent="0.25">
      <c r="A74" s="31" t="s">
        <v>19</v>
      </c>
      <c r="B74" s="21">
        <f ca="1">$E$70</f>
        <v>3.0079579147125268</v>
      </c>
      <c r="C74" s="21">
        <f ca="1">$F$70</f>
        <v>2.4913094392720589</v>
      </c>
      <c r="D74" s="21">
        <f ca="1">$G$70</f>
        <v>2.083838654699556</v>
      </c>
      <c r="E74" s="21">
        <f ca="1">$H$70</f>
        <v>1.7722270544174961</v>
      </c>
      <c r="F74" s="21">
        <f ca="1">$I$70</f>
        <v>1.5422387124475192</v>
      </c>
      <c r="G74" s="21">
        <f ca="1">$J$70</f>
        <v>1.3787202834104351</v>
      </c>
      <c r="H74" s="21">
        <f ca="1">$K$70</f>
        <v>1.2656010025262152</v>
      </c>
      <c r="I74" s="21">
        <f ca="1">$L$70</f>
        <v>1.185892685613988</v>
      </c>
      <c r="J74" s="21">
        <f ca="1">$M$70</f>
        <v>1.121689729092058</v>
      </c>
      <c r="K74" s="21">
        <f ca="1">$N$70</f>
        <v>1.0541691099778769</v>
      </c>
      <c r="L74" s="21">
        <f ca="1">$O$70</f>
        <v>0.96359038588807655</v>
      </c>
      <c r="M74" s="21">
        <f ca="1">$P$70</f>
        <v>0.82929569503844469</v>
      </c>
      <c r="N74" s="21">
        <f ca="1">$Q$70</f>
        <v>0.62970975624392977</v>
      </c>
      <c r="O74" s="21">
        <f ca="1">$R$70</f>
        <v>0.34233986891865609</v>
      </c>
      <c r="P74" s="21">
        <f ca="1">$S$70</f>
        <v>-5.6224086924114403E-2</v>
      </c>
      <c r="Q74" s="22">
        <f ca="1">$T$70</f>
        <v>-0.59030965067191765</v>
      </c>
    </row>
    <row r="77" spans="1:21" ht="28.9" customHeight="1" x14ac:dyDescent="0.5">
      <c r="A77" s="1" t="s">
        <v>20</v>
      </c>
      <c r="B77" s="1"/>
    </row>
    <row r="78" spans="1:21" x14ac:dyDescent="0.25">
      <c r="A78" s="38" t="s">
        <v>21</v>
      </c>
      <c r="B78" s="39" t="s">
        <v>22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23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2.724595426106279</v>
      </c>
      <c r="C80" s="19">
        <v>2.2803675673016688</v>
      </c>
      <c r="D80" s="19">
        <v>1.928168378119276</v>
      </c>
      <c r="E80" s="19">
        <v>1.656850512931723</v>
      </c>
      <c r="F80" s="19">
        <v>1.4543492067107919</v>
      </c>
      <c r="G80" s="19">
        <v>1.3076822750274359</v>
      </c>
      <c r="H80" s="19">
        <v>1.2029501140517711</v>
      </c>
      <c r="I80" s="19">
        <v>1.125335700553066</v>
      </c>
      <c r="J80" s="19">
        <v>1.059104591899769</v>
      </c>
      <c r="K80" s="19">
        <v>0.9876049260594798</v>
      </c>
      <c r="L80" s="19">
        <v>0.89326742159896855</v>
      </c>
      <c r="M80" s="19">
        <v>0.7576053776841617</v>
      </c>
      <c r="N80" s="19">
        <v>0.56121467408016712</v>
      </c>
      <c r="O80" s="19">
        <v>0.28377377115123342</v>
      </c>
      <c r="P80" s="19">
        <v>-9.5956290139217693E-2</v>
      </c>
      <c r="Q80" s="20">
        <v>-0.60013188822859398</v>
      </c>
    </row>
    <row r="81" spans="1:34" x14ac:dyDescent="0.25">
      <c r="A81" s="30">
        <v>240</v>
      </c>
      <c r="B81" s="19">
        <v>2.828645041932119</v>
      </c>
      <c r="C81" s="19">
        <v>2.3593717942211119</v>
      </c>
      <c r="D81" s="19">
        <v>1.9885466130504039</v>
      </c>
      <c r="E81" s="19">
        <v>1.704153688412561</v>
      </c>
      <c r="F81" s="19">
        <v>1.493259790899309</v>
      </c>
      <c r="G81" s="19">
        <v>1.3420142717015431</v>
      </c>
      <c r="H81" s="19">
        <v>1.2356490626093179</v>
      </c>
      <c r="I81" s="19">
        <v>1.1584786760118551</v>
      </c>
      <c r="J81" s="19">
        <v>1.093900204897535</v>
      </c>
      <c r="K81" s="19">
        <v>1.0243933228539039</v>
      </c>
      <c r="L81" s="19">
        <v>0.93152028406768073</v>
      </c>
      <c r="M81" s="19">
        <v>0.79592592332472567</v>
      </c>
      <c r="N81" s="19">
        <v>0.5973376560100877</v>
      </c>
      <c r="O81" s="19">
        <v>0.31456547810796831</v>
      </c>
      <c r="P81" s="19">
        <v>-7.4498033798276353E-2</v>
      </c>
      <c r="Q81" s="20">
        <v>-0.59287772252610449</v>
      </c>
    </row>
    <row r="82" spans="1:34" x14ac:dyDescent="0.25">
      <c r="A82" s="30">
        <v>280</v>
      </c>
      <c r="B82" s="19">
        <v>2.944271252436566</v>
      </c>
      <c r="C82" s="19">
        <v>2.4447002011136858</v>
      </c>
      <c r="D82" s="19">
        <v>2.0505835620228079</v>
      </c>
      <c r="E82" s="19">
        <v>1.7490370607764421</v>
      </c>
      <c r="F82" s="19">
        <v>1.52625900358626</v>
      </c>
      <c r="G82" s="19">
        <v>1.36753027726309</v>
      </c>
      <c r="H82" s="19">
        <v>1.257214349216943</v>
      </c>
      <c r="I82" s="19">
        <v>1.1787572674569731</v>
      </c>
      <c r="J82" s="19">
        <v>1.114687660591507</v>
      </c>
      <c r="K82" s="19">
        <v>1.046616737828034</v>
      </c>
      <c r="L82" s="19">
        <v>0.9552382889732085</v>
      </c>
      <c r="M82" s="19">
        <v>0.82032868443284601</v>
      </c>
      <c r="N82" s="19">
        <v>0.62074687521193239</v>
      </c>
      <c r="O82" s="19">
        <v>0.33443439291460653</v>
      </c>
      <c r="P82" s="19">
        <v>-6.1584650255820578E-2</v>
      </c>
      <c r="Q82" s="20">
        <v>-0.59120356149687758</v>
      </c>
    </row>
    <row r="83" spans="1:34" x14ac:dyDescent="0.25">
      <c r="A83" s="30">
        <v>320</v>
      </c>
      <c r="B83" s="19">
        <v>3.0762352982047561</v>
      </c>
      <c r="C83" s="19">
        <v>2.5412456548138169</v>
      </c>
      <c r="D83" s="19">
        <v>2.119303718120209</v>
      </c>
      <c r="E83" s="19">
        <v>1.7966567493563781</v>
      </c>
      <c r="F83" s="19">
        <v>1.5586345903539409</v>
      </c>
      <c r="G83" s="19">
        <v>1.389649663543675</v>
      </c>
      <c r="H83" s="19">
        <v>1.2731969719555281</v>
      </c>
      <c r="I83" s="19">
        <v>1.191854099218594</v>
      </c>
      <c r="J83" s="19">
        <v>1.1272812095611491</v>
      </c>
      <c r="K83" s="19">
        <v>1.0602210478106211</v>
      </c>
      <c r="L83" s="19">
        <v>0.97049893939360965</v>
      </c>
      <c r="M83" s="19">
        <v>0.83702279033587224</v>
      </c>
      <c r="N83" s="19">
        <v>0.63778308726233301</v>
      </c>
      <c r="O83" s="19">
        <v>0.34985289739708408</v>
      </c>
      <c r="P83" s="19">
        <v>-5.0612131436638577E-2</v>
      </c>
      <c r="Q83" s="20">
        <v>-0.58837377081639985</v>
      </c>
    </row>
    <row r="84" spans="1:34" x14ac:dyDescent="0.25">
      <c r="A84" s="30">
        <v>360</v>
      </c>
      <c r="B84" s="19">
        <v>3.228160593609926</v>
      </c>
      <c r="C84" s="19">
        <v>2.652763195944035</v>
      </c>
      <c r="D84" s="19">
        <v>2.19859374821442</v>
      </c>
      <c r="E84" s="19">
        <v>1.851031047273475</v>
      </c>
      <c r="F84" s="19">
        <v>1.594536470572758</v>
      </c>
      <c r="G84" s="19">
        <v>1.4126539761629859</v>
      </c>
      <c r="H84" s="19">
        <v>1.28801010269405</v>
      </c>
      <c r="I84" s="19">
        <v>1.2023139694149929</v>
      </c>
      <c r="J84" s="19">
        <v>1.1363572761740219</v>
      </c>
      <c r="K84" s="19">
        <v>1.070014303418519</v>
      </c>
      <c r="L84" s="19">
        <v>0.9822419121950241</v>
      </c>
      <c r="M84" s="19">
        <v>0.85107954414922737</v>
      </c>
      <c r="N84" s="19">
        <v>0.65364922152601057</v>
      </c>
      <c r="O84" s="19">
        <v>0.36615554716939419</v>
      </c>
      <c r="P84" s="19">
        <v>-3.6114295477426957E-2</v>
      </c>
      <c r="Q84" s="20">
        <v>-0.57879054237209182</v>
      </c>
    </row>
    <row r="85" spans="1:34" x14ac:dyDescent="0.25">
      <c r="A85" s="30">
        <v>400</v>
      </c>
      <c r="B85" s="19">
        <v>3.4025327268134191</v>
      </c>
      <c r="C85" s="19">
        <v>2.7818700389149731</v>
      </c>
      <c r="D85" s="19">
        <v>2.2912024929653709</v>
      </c>
      <c r="E85" s="19">
        <v>1.915040421436953</v>
      </c>
      <c r="F85" s="19">
        <v>1.6369767374012141</v>
      </c>
      <c r="G85" s="19">
        <v>1.439686934528823</v>
      </c>
      <c r="H85" s="19">
        <v>1.3049290870896051</v>
      </c>
      <c r="I85" s="19">
        <v>1.2135438499525459</v>
      </c>
      <c r="J85" s="19">
        <v>1.145454458585806</v>
      </c>
      <c r="K85" s="19">
        <v>1.079666729056697</v>
      </c>
      <c r="L85" s="19">
        <v>0.99426905803170351</v>
      </c>
      <c r="M85" s="19">
        <v>0.86643242277646948</v>
      </c>
      <c r="N85" s="19">
        <v>0.6724103811558112</v>
      </c>
      <c r="O85" s="19">
        <v>0.38753907163368873</v>
      </c>
      <c r="P85" s="19">
        <v>-1.376278672675648E-2</v>
      </c>
      <c r="Q85" s="20">
        <v>-0.55799389426322143</v>
      </c>
    </row>
    <row r="86" spans="1:34" x14ac:dyDescent="0.25">
      <c r="A86" s="30">
        <v>440</v>
      </c>
      <c r="B86" s="19">
        <v>3.6006994597646869</v>
      </c>
      <c r="C86" s="19">
        <v>2.9300455719253731</v>
      </c>
      <c r="D86" s="19">
        <v>2.3987409668210948</v>
      </c>
      <c r="E86" s="19">
        <v>1.9904275125441351</v>
      </c>
      <c r="F86" s="19">
        <v>1.687829657785932</v>
      </c>
      <c r="G86" s="19">
        <v>1.4727544318370911</v>
      </c>
      <c r="H86" s="19">
        <v>1.3260914445873879</v>
      </c>
      <c r="I86" s="19">
        <v>1.227812886525748</v>
      </c>
      <c r="J86" s="19">
        <v>1.156973528740274</v>
      </c>
      <c r="K86" s="19">
        <v>1.0917107229182219</v>
      </c>
      <c r="L86" s="19">
        <v>1.0092444013460169</v>
      </c>
      <c r="M86" s="19">
        <v>0.88587707690924766</v>
      </c>
      <c r="N86" s="19">
        <v>0.69699384309266943</v>
      </c>
      <c r="O86" s="19">
        <v>0.41706237398019491</v>
      </c>
      <c r="P86" s="19">
        <v>1.963292425489091E-2</v>
      </c>
      <c r="Q86" s="20">
        <v>-0.52266167080097681</v>
      </c>
    </row>
    <row r="87" spans="1:34" x14ac:dyDescent="0.25">
      <c r="A87" s="30">
        <v>480</v>
      </c>
      <c r="B87" s="19">
        <v>3.822870728201281</v>
      </c>
      <c r="C87" s="19">
        <v>3.097631356962077</v>
      </c>
      <c r="D87" s="19">
        <v>2.5216823580177272</v>
      </c>
      <c r="E87" s="19">
        <v>2.0777971350804472</v>
      </c>
      <c r="F87" s="19">
        <v>1.747831672461619</v>
      </c>
      <c r="G87" s="19">
        <v>1.5127245350717999</v>
      </c>
      <c r="H87" s="19">
        <v>1.352496868420699</v>
      </c>
      <c r="I87" s="19">
        <v>1.246252398617185</v>
      </c>
      <c r="J87" s="19">
        <v>1.172177432369309</v>
      </c>
      <c r="K87" s="19">
        <v>1.1075408569842651</v>
      </c>
      <c r="L87" s="19">
        <v>1.028694140368424</v>
      </c>
      <c r="M87" s="19">
        <v>0.91107133102731175</v>
      </c>
      <c r="N87" s="19">
        <v>0.72918905806562939</v>
      </c>
      <c r="O87" s="19">
        <v>0.45664653118724002</v>
      </c>
      <c r="P87" s="19">
        <v>6.6125540695143328E-2</v>
      </c>
      <c r="Q87" s="20">
        <v>-0.47060954250845721</v>
      </c>
    </row>
    <row r="88" spans="1:34" x14ac:dyDescent="0.25">
      <c r="A88" s="30">
        <v>520</v>
      </c>
      <c r="B88" s="19">
        <v>4.0681186416488746</v>
      </c>
      <c r="C88" s="19">
        <v>3.2838311298000531</v>
      </c>
      <c r="D88" s="19">
        <v>2.6593620285795172</v>
      </c>
      <c r="E88" s="19">
        <v>2.176616277319432</v>
      </c>
      <c r="F88" s="19">
        <v>1.816581395951121</v>
      </c>
      <c r="G88" s="19">
        <v>1.559327485005074</v>
      </c>
      <c r="H88" s="19">
        <v>1.3840072256109539</v>
      </c>
      <c r="I88" s="19">
        <v>1.2688558794975731</v>
      </c>
      <c r="J88" s="19">
        <v>1.191191288992913</v>
      </c>
      <c r="K88" s="19">
        <v>1.127413877024124</v>
      </c>
      <c r="L88" s="19">
        <v>1.0530066471175119</v>
      </c>
      <c r="M88" s="19">
        <v>0.9425351833985437</v>
      </c>
      <c r="N88" s="19">
        <v>0.76964765059188067</v>
      </c>
      <c r="O88" s="19">
        <v>0.50707479402129518</v>
      </c>
      <c r="P88" s="19">
        <v>0.12662993960975649</v>
      </c>
      <c r="Q88" s="20">
        <v>-0.4007910061205901</v>
      </c>
    </row>
    <row r="89" spans="1:34" x14ac:dyDescent="0.25">
      <c r="A89" s="30">
        <v>560</v>
      </c>
      <c r="B89" s="19">
        <v>4.3343774834212283</v>
      </c>
      <c r="C89" s="19">
        <v>3.486710800002351</v>
      </c>
      <c r="D89" s="19">
        <v>2.8099775143188159</v>
      </c>
      <c r="E89" s="19">
        <v>2.285214101322727</v>
      </c>
      <c r="F89" s="19">
        <v>1.892539616565357</v>
      </c>
      <c r="G89" s="19">
        <v>1.6111556961971361</v>
      </c>
      <c r="H89" s="19">
        <v>1.4193465569676631</v>
      </c>
      <c r="I89" s="19">
        <v>1.2944789962257039</v>
      </c>
      <c r="J89" s="19">
        <v>1.213002391919181</v>
      </c>
      <c r="K89" s="19">
        <v>1.1504487025951731</v>
      </c>
      <c r="L89" s="19">
        <v>1.081432467399944</v>
      </c>
      <c r="M89" s="19">
        <v>0.97965080607890598</v>
      </c>
      <c r="N89" s="19">
        <v>0.81788341897664285</v>
      </c>
      <c r="O89" s="19">
        <v>0.56799258703688793</v>
      </c>
      <c r="P89" s="19">
        <v>0.2009231718025575</v>
      </c>
      <c r="Q89" s="20">
        <v>-0.31329738458427592</v>
      </c>
    </row>
    <row r="90" spans="1:34" x14ac:dyDescent="0.25">
      <c r="A90" s="31">
        <v>600</v>
      </c>
      <c r="B90" s="21">
        <v>4.6184437106202196</v>
      </c>
      <c r="C90" s="21">
        <v>3.7031984509201412</v>
      </c>
      <c r="D90" s="21">
        <v>2.970588524836081</v>
      </c>
      <c r="E90" s="21">
        <v>2.4007819429400881</v>
      </c>
      <c r="F90" s="21">
        <v>1.9730292964033711</v>
      </c>
      <c r="G90" s="21">
        <v>1.665663756996316</v>
      </c>
      <c r="H90" s="21">
        <v>1.4561010770884599</v>
      </c>
      <c r="I90" s="21">
        <v>1.320839589648497</v>
      </c>
      <c r="J90" s="21">
        <v>1.2354602082443109</v>
      </c>
      <c r="K90" s="21">
        <v>1.174626427042921</v>
      </c>
      <c r="L90" s="21">
        <v>1.112084320810526</v>
      </c>
      <c r="M90" s="21">
        <v>1.0206625449124811</v>
      </c>
      <c r="N90" s="21">
        <v>0.87227233531331816</v>
      </c>
      <c r="O90" s="21">
        <v>0.63790750857671086</v>
      </c>
      <c r="P90" s="21">
        <v>0.28764446186551151</v>
      </c>
      <c r="Q90" s="22">
        <v>-0.20935782705825359</v>
      </c>
    </row>
    <row r="93" spans="1:34" ht="28.9" customHeight="1" x14ac:dyDescent="0.5">
      <c r="A93" s="1" t="s">
        <v>24</v>
      </c>
      <c r="B93" s="1"/>
    </row>
    <row r="94" spans="1:34" x14ac:dyDescent="0.25">
      <c r="A94" s="32" t="s">
        <v>25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26</v>
      </c>
      <c r="B95" s="21">
        <v>0</v>
      </c>
      <c r="C95" s="21">
        <v>1.210490740740755E-2</v>
      </c>
      <c r="D95" s="21">
        <v>-7.2994444444444362E-2</v>
      </c>
      <c r="E95" s="21">
        <v>-4.3487500000000123E-2</v>
      </c>
      <c r="F95" s="21">
        <v>-5.6810614525139691E-2</v>
      </c>
      <c r="G95" s="21">
        <v>-5.8665502793296083E-2</v>
      </c>
      <c r="H95" s="21">
        <v>-6.0520391061452461E-2</v>
      </c>
      <c r="I95" s="21">
        <v>-6.2375279329608853E-2</v>
      </c>
      <c r="J95" s="21">
        <v>-5.1636591478696481E-2</v>
      </c>
      <c r="K95" s="21">
        <v>-4.1174208144796443E-2</v>
      </c>
      <c r="L95" s="21">
        <v>-3.9918552036199102E-2</v>
      </c>
      <c r="M95" s="21">
        <v>-3.8662895927601748E-2</v>
      </c>
      <c r="N95" s="21">
        <v>-3.3610644257703097E-2</v>
      </c>
      <c r="O95" s="21">
        <v>-2.834687208216613E-2</v>
      </c>
      <c r="P95" s="21">
        <v>-2.3083099906629378E-2</v>
      </c>
      <c r="Q95" s="21">
        <v>-1.8130136986301289E-2</v>
      </c>
      <c r="R95" s="21">
        <v>-1.5721461187214739E-2</v>
      </c>
      <c r="S95" s="21">
        <v>-1.3312785388128081E-2</v>
      </c>
      <c r="T95" s="21">
        <v>-1.090410958904098E-2</v>
      </c>
      <c r="U95" s="21">
        <v>-8.4954337899540988E-3</v>
      </c>
      <c r="V95" s="21">
        <v>-6.0867579908676639E-3</v>
      </c>
      <c r="W95" s="21">
        <v>-3.6780821917810069E-3</v>
      </c>
      <c r="X95" s="21">
        <v>-1.2694063926939061E-3</v>
      </c>
      <c r="Y95" s="21">
        <v>6.4732343679718696E-4</v>
      </c>
      <c r="Z95" s="21">
        <v>1.1646423751683339E-3</v>
      </c>
      <c r="AA95" s="21">
        <v>1.6819613135403699E-3</v>
      </c>
      <c r="AB95" s="21">
        <v>2.1992802519124059E-3</v>
      </c>
      <c r="AC95" s="21">
        <v>2.7165991902835529E-3</v>
      </c>
      <c r="AD95" s="21">
        <v>3.2339181286546999E-3</v>
      </c>
      <c r="AE95" s="21">
        <v>3.7512370670267359E-3</v>
      </c>
      <c r="AF95" s="21">
        <v>4.2685560053987706E-3</v>
      </c>
      <c r="AG95" s="21">
        <v>5.0357789855071111E-3</v>
      </c>
      <c r="AH95" s="22">
        <v>6.4057971014497284E-3</v>
      </c>
    </row>
  </sheetData>
  <sheetProtection sheet="1" objects="1" scenarios="1"/>
  <conditionalFormatting sqref="A36:H36">
    <cfRule type="expression" dxfId="0" priority="1">
      <formula>NOT(AND($B$36&gt;=200, $B$36&lt;=700))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2022-10-24T01:45:53Z</dcterms:created>
  <dcterms:modified xsi:type="dcterms:W3CDTF">2022-10-24T02:16:27Z</dcterms:modified>
</cp:coreProperties>
</file>