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525M\"/>
    </mc:Choice>
  </mc:AlternateContent>
  <xr:revisionPtr revIDLastSave="0" documentId="13_ncr:1_{BD384231-6BCC-4A07-B8D7-B2A57997CC42}" xr6:coauthVersionLast="47" xr6:coauthVersionMax="47" xr10:uidLastSave="{00000000-0000-0000-0000-000000000000}"/>
  <bookViews>
    <workbookView xWindow="38280" yWindow="-120" windowWidth="38640" windowHeight="21240" activeTab="1" xr2:uid="{00000000-000D-0000-FFFF-FFFF00000000}"/>
  </bookViews>
  <sheets>
    <sheet name="G4+" sheetId="1" r:id="rId1"/>
    <sheet name="G4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9" i="2" l="1"/>
  <c r="T69" i="2"/>
  <c r="Q73" i="2" s="1"/>
  <c r="S69" i="2"/>
  <c r="P73" i="2" s="1"/>
  <c r="R69" i="2"/>
  <c r="O73" i="2" s="1"/>
  <c r="Q69" i="2"/>
  <c r="N73" i="2" s="1"/>
  <c r="P69" i="2"/>
  <c r="M73" i="2" s="1"/>
  <c r="O69" i="2"/>
  <c r="L73" i="2" s="1"/>
  <c r="N69" i="2"/>
  <c r="K73" i="2" s="1"/>
  <c r="M69" i="2"/>
  <c r="J73" i="2" s="1"/>
  <c r="L69" i="2"/>
  <c r="I73" i="2" s="1"/>
  <c r="K69" i="2"/>
  <c r="H73" i="2" s="1"/>
  <c r="J69" i="2"/>
  <c r="G73" i="2" s="1"/>
  <c r="I69" i="2"/>
  <c r="F73" i="2" s="1"/>
  <c r="H69" i="2"/>
  <c r="E73" i="2" s="1"/>
  <c r="G69" i="2"/>
  <c r="D73" i="2" s="1"/>
  <c r="F69" i="2"/>
  <c r="C73" i="2" s="1"/>
  <c r="E69" i="2"/>
  <c r="B73" i="2" s="1"/>
  <c r="D69" i="2"/>
  <c r="C69" i="2"/>
  <c r="B69" i="2"/>
  <c r="G35" i="2"/>
  <c r="U69" i="1"/>
  <c r="T69" i="1"/>
  <c r="R73" i="1" s="1"/>
  <c r="S69" i="1"/>
  <c r="Q73" i="1" s="1"/>
  <c r="R69" i="1"/>
  <c r="P73" i="1" s="1"/>
  <c r="Q69" i="1"/>
  <c r="O73" i="1" s="1"/>
  <c r="P69" i="1"/>
  <c r="N73" i="1" s="1"/>
  <c r="O69" i="1"/>
  <c r="M73" i="1" s="1"/>
  <c r="N69" i="1"/>
  <c r="L73" i="1" s="1"/>
  <c r="M69" i="1"/>
  <c r="K73" i="1" s="1"/>
  <c r="L69" i="1"/>
  <c r="J73" i="1" s="1"/>
  <c r="K69" i="1"/>
  <c r="I73" i="1" s="1"/>
  <c r="J69" i="1"/>
  <c r="H73" i="1" s="1"/>
  <c r="I69" i="1"/>
  <c r="G73" i="1" s="1"/>
  <c r="H69" i="1"/>
  <c r="F73" i="1" s="1"/>
  <c r="G69" i="1"/>
  <c r="E73" i="1" s="1"/>
  <c r="F69" i="1"/>
  <c r="D73" i="1" s="1"/>
  <c r="E69" i="1"/>
  <c r="C73" i="1" s="1"/>
  <c r="D69" i="1"/>
  <c r="B73" i="1" s="1"/>
  <c r="C69" i="1"/>
  <c r="B69" i="1"/>
  <c r="G35" i="1"/>
</calcChain>
</file>

<file path=xl/sharedStrings.xml><?xml version="1.0" encoding="utf-8"?>
<sst xmlns="http://schemas.openxmlformats.org/spreadsheetml/2006/main" count="58" uniqueCount="27">
  <si>
    <t>G4+</t>
  </si>
  <si>
    <t>Injector Type:</t>
  </si>
  <si>
    <t>HP525M</t>
  </si>
  <si>
    <t>Matched Set:</t>
  </si>
  <si>
    <t>None selected</t>
  </si>
  <si>
    <t>Report Date:</t>
  </si>
  <si>
    <t>18/05/2022</t>
  </si>
  <si>
    <t>Reference Voltage:</t>
  </si>
  <si>
    <t>V</t>
  </si>
  <si>
    <t>Reference Fuel Pressure:</t>
  </si>
  <si>
    <t>kPa</t>
  </si>
  <si>
    <t>Minimum Pulse Width</t>
  </si>
  <si>
    <t>ms</t>
  </si>
  <si>
    <t>Injector Offsets (2D Table at Base Fuel Pressure)</t>
  </si>
  <si>
    <t>Base Fuel Pressure [kPa]</t>
  </si>
  <si>
    <t>Edit to update. Range: 200 to 700</t>
  </si>
  <si>
    <t>Voltage [V]</t>
  </si>
  <si>
    <t>Pressure [kPa]</t>
  </si>
  <si>
    <t>Offset [ms]</t>
  </si>
  <si>
    <t>Injector Offsets (3D Table with Fuel Pressure)</t>
  </si>
  <si>
    <t>Table data (Offset) [ms]</t>
  </si>
  <si>
    <t>Battery Voltage [V]</t>
  </si>
  <si>
    <t>Differential Pressure [kPa]</t>
  </si>
  <si>
    <t>Short Pulse Width Adder</t>
  </si>
  <si>
    <t>Injector Pulse Width [ms]</t>
  </si>
  <si>
    <t>Adder [ms]</t>
  </si>
  <si>
    <t>G4X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</si>
</sst>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0.###"/>
    <numFmt numFmtId="167" formatCode="0."/>
    <numFmt numFmtId="168" formatCode="0.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0" xfId="0" applyNumberFormat="1" applyFill="1"/>
    <xf numFmtId="165" fontId="0" fillId="3" borderId="5" xfId="0" applyNumberFormat="1" applyFill="1" applyBorder="1"/>
    <xf numFmtId="165" fontId="0" fillId="3" borderId="7" xfId="0" applyNumberFormat="1" applyFill="1" applyBorder="1"/>
    <xf numFmtId="165" fontId="0" fillId="3" borderId="8" xfId="0" applyNumberFormat="1" applyFill="1" applyBorder="1"/>
    <xf numFmtId="166" fontId="2" fillId="4" borderId="9" xfId="0" applyNumberFormat="1" applyFont="1" applyFill="1" applyBorder="1"/>
    <xf numFmtId="167" fontId="2" fillId="4" borderId="9" xfId="0" applyNumberFormat="1" applyFont="1" applyFill="1" applyBorder="1"/>
    <xf numFmtId="168" fontId="2" fillId="2" borderId="1" xfId="0" applyNumberFormat="1" applyFont="1" applyFill="1" applyBorder="1"/>
    <xf numFmtId="168" fontId="2" fillId="2" borderId="2" xfId="0" applyNumberFormat="1" applyFont="1" applyFill="1" applyBorder="1"/>
    <xf numFmtId="168" fontId="2" fillId="2" borderId="3" xfId="0" applyNumberFormat="1" applyFont="1" applyFill="1" applyBorder="1"/>
    <xf numFmtId="168" fontId="2" fillId="2" borderId="10" xfId="0" applyNumberFormat="1" applyFont="1" applyFill="1" applyBorder="1"/>
    <xf numFmtId="168" fontId="2" fillId="2" borderId="11" xfId="0" applyNumberFormat="1" applyFont="1" applyFill="1" applyBorder="1"/>
    <xf numFmtId="168" fontId="2" fillId="2" borderId="12" xfId="0" applyNumberFormat="1" applyFont="1" applyFill="1" applyBorder="1"/>
    <xf numFmtId="168" fontId="2" fillId="2" borderId="4" xfId="0" applyNumberFormat="1" applyFont="1" applyFill="1" applyBorder="1"/>
    <xf numFmtId="168" fontId="2" fillId="2" borderId="6" xfId="0" applyNumberFormat="1" applyFon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8" fontId="2" fillId="2" borderId="13" xfId="0" applyNumberFormat="1" applyFont="1" applyFill="1" applyBorder="1"/>
    <xf numFmtId="168" fontId="2" fillId="2" borderId="14" xfId="0" applyNumberFormat="1" applyFont="1" applyFill="1" applyBorder="1"/>
    <xf numFmtId="168" fontId="2" fillId="2" borderId="15" xfId="0" applyNumberFormat="1" applyFon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2A272-8524-43B3-89C7-51E227DCB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0597CB-EFC0-429D-AE0E-813746162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94"/>
  <sheetViews>
    <sheetView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0.46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3.429520815603603</v>
      </c>
      <c r="C39" s="19">
        <v>3.3516156589757689</v>
      </c>
      <c r="D39" s="19">
        <v>2.6665433798126541</v>
      </c>
      <c r="E39" s="19">
        <v>2.1319314795167799</v>
      </c>
      <c r="F39" s="19">
        <v>1.7207044825320259</v>
      </c>
      <c r="G39" s="19">
        <v>1.4084748752599701</v>
      </c>
      <c r="H39" s="19">
        <v>1.173543106059888</v>
      </c>
      <c r="I39" s="19">
        <v>0.9968975852487606</v>
      </c>
      <c r="J39" s="19">
        <v>0.86221468510125376</v>
      </c>
      <c r="K39" s="19">
        <v>0.75585873984975471</v>
      </c>
      <c r="L39" s="19">
        <v>0.66688204568433163</v>
      </c>
      <c r="M39" s="19">
        <v>0.58702486075276283</v>
      </c>
      <c r="N39" s="19">
        <v>0.51071540516050362</v>
      </c>
      <c r="O39" s="19">
        <v>0.43506986097074041</v>
      </c>
      <c r="P39" s="19">
        <v>0.35989237220435122</v>
      </c>
      <c r="Q39" s="19">
        <v>0.2876750448398866</v>
      </c>
      <c r="R39" s="19">
        <v>0.22359794681362999</v>
      </c>
      <c r="S39" s="19">
        <v>0.17552910801953561</v>
      </c>
      <c r="T39" s="19">
        <v>0.1540245203092816</v>
      </c>
      <c r="U39" s="20">
        <v>0.1538217030990765</v>
      </c>
    </row>
    <row r="40" spans="1:21" hidden="1" x14ac:dyDescent="0.25">
      <c r="A40" s="31">
        <v>200</v>
      </c>
      <c r="B40" s="19">
        <v>3.435132842632211</v>
      </c>
      <c r="C40" s="19">
        <v>3.3570806780703202</v>
      </c>
      <c r="D40" s="19">
        <v>2.6706824108235541</v>
      </c>
      <c r="E40" s="19">
        <v>2.1349902327155861</v>
      </c>
      <c r="F40" s="19">
        <v>1.7229054198589551</v>
      </c>
      <c r="G40" s="19">
        <v>1.4100172103238999</v>
      </c>
      <c r="H40" s="19">
        <v>1.17460280413836</v>
      </c>
      <c r="I40" s="19">
        <v>0.9976273632879693</v>
      </c>
      <c r="J40" s="19">
        <v>0.86274401171606474</v>
      </c>
      <c r="K40" s="19">
        <v>0.75629383532368788</v>
      </c>
      <c r="L40" s="19">
        <v>0.66730588196956031</v>
      </c>
      <c r="M40" s="19">
        <v>0.58749716147013498</v>
      </c>
      <c r="N40" s="19">
        <v>0.51127264559952668</v>
      </c>
      <c r="O40" s="19">
        <v>0.43572526808956269</v>
      </c>
      <c r="P40" s="19">
        <v>0.36063592462981298</v>
      </c>
      <c r="Q40" s="19">
        <v>0.28847347286747471</v>
      </c>
      <c r="R40" s="19">
        <v>0.2243947324074895</v>
      </c>
      <c r="S40" s="19">
        <v>0.17624448481246091</v>
      </c>
      <c r="T40" s="19">
        <v>0.15455547360275901</v>
      </c>
      <c r="U40" s="20">
        <v>0.15432765317341429</v>
      </c>
    </row>
    <row r="41" spans="1:21" hidden="1" x14ac:dyDescent="0.25">
      <c r="A41" s="31">
        <v>220</v>
      </c>
      <c r="B41" s="19">
        <v>3.5495723074408239</v>
      </c>
      <c r="C41" s="19">
        <v>3.4685368528706149</v>
      </c>
      <c r="D41" s="19">
        <v>2.7552110075577261</v>
      </c>
      <c r="E41" s="19">
        <v>2.1975481784122741</v>
      </c>
      <c r="F41" s="19">
        <v>1.7679846749200161</v>
      </c>
      <c r="G41" s="19">
        <v>1.4416447685244029</v>
      </c>
      <c r="H41" s="19">
        <v>1.196340692626588</v>
      </c>
      <c r="I41" s="19">
        <v>1.012572642585422</v>
      </c>
      <c r="J41" s="19">
        <v>0.87352877571745724</v>
      </c>
      <c r="K41" s="19">
        <v>0.76508521129694795</v>
      </c>
      <c r="L41" s="19">
        <v>0.67580603055583355</v>
      </c>
      <c r="M41" s="19">
        <v>0.596943276683775</v>
      </c>
      <c r="N41" s="19">
        <v>0.52243695482811248</v>
      </c>
      <c r="O41" s="19">
        <v>0.44891503209388622</v>
      </c>
      <c r="P41" s="19">
        <v>0.37569343754386791</v>
      </c>
      <c r="Q41" s="19">
        <v>0.30477606219846898</v>
      </c>
      <c r="R41" s="19">
        <v>0.24085475903586581</v>
      </c>
      <c r="S41" s="19">
        <v>0.19130934299187169</v>
      </c>
      <c r="T41" s="19">
        <v>0.16620759096005949</v>
      </c>
      <c r="U41" s="20">
        <v>0.16550962875285791</v>
      </c>
    </row>
    <row r="42" spans="1:21" hidden="1" x14ac:dyDescent="0.25">
      <c r="A42" s="31">
        <v>240</v>
      </c>
      <c r="B42" s="19">
        <v>3.6683440134068008</v>
      </c>
      <c r="C42" s="19">
        <v>3.5842417111783171</v>
      </c>
      <c r="D42" s="19">
        <v>2.8431974672590492</v>
      </c>
      <c r="E42" s="19">
        <v>2.2628545410073122</v>
      </c>
      <c r="F42" s="19">
        <v>1.815184275282073</v>
      </c>
      <c r="G42" s="19">
        <v>1.474845974900002</v>
      </c>
      <c r="H42" s="19">
        <v>1.219186906635467</v>
      </c>
      <c r="I42" s="19">
        <v>1.02824229922053</v>
      </c>
      <c r="J42" s="19">
        <v>0.88473534334496007</v>
      </c>
      <c r="K42" s="19">
        <v>0.77407719165622568</v>
      </c>
      <c r="L42" s="19">
        <v>0.68436695875948317</v>
      </c>
      <c r="M42" s="19">
        <v>0.60639172121760776</v>
      </c>
      <c r="N42" s="19">
        <v>0.53362651755114321</v>
      </c>
      <c r="O42" s="19">
        <v>0.46223434823836129</v>
      </c>
      <c r="P42" s="19">
        <v>0.3910661757152436</v>
      </c>
      <c r="Q42" s="19">
        <v>0.32166092437542382</v>
      </c>
      <c r="R42" s="19">
        <v>0.25824548057025609</v>
      </c>
      <c r="S42" s="19">
        <v>0.20773469260882041</v>
      </c>
      <c r="T42" s="19">
        <v>0.17973137075787449</v>
      </c>
      <c r="U42" s="20">
        <v>0.17861885946902231</v>
      </c>
    </row>
    <row r="43" spans="1:21" hidden="1" x14ac:dyDescent="0.25">
      <c r="A43" s="31">
        <v>260</v>
      </c>
      <c r="B43" s="19">
        <v>3.7916623683678679</v>
      </c>
      <c r="C43" s="19">
        <v>3.7044076080393742</v>
      </c>
      <c r="D43" s="19">
        <v>2.9348336170556499</v>
      </c>
      <c r="E43" s="19">
        <v>2.331080619711003</v>
      </c>
      <c r="F43" s="19">
        <v>1.8646549922376121</v>
      </c>
      <c r="G43" s="19">
        <v>1.509751072825362</v>
      </c>
      <c r="H43" s="19">
        <v>1.2432511616218349</v>
      </c>
      <c r="I43" s="19">
        <v>1.044725520732309</v>
      </c>
      <c r="J43" s="19">
        <v>0.89643237421976885</v>
      </c>
      <c r="K43" s="19">
        <v>0.78331790810489688</v>
      </c>
      <c r="L43" s="19">
        <v>0.69301627036606073</v>
      </c>
      <c r="M43" s="19">
        <v>0.61584957093935433</v>
      </c>
      <c r="N43" s="19">
        <v>0.5448278817185388</v>
      </c>
      <c r="O43" s="19">
        <v>0.47564923655508912</v>
      </c>
      <c r="P43" s="19">
        <v>0.40669963125821701</v>
      </c>
      <c r="Q43" s="19">
        <v>0.33905302359474909</v>
      </c>
      <c r="R43" s="19">
        <v>0.27647133328929741</v>
      </c>
      <c r="S43" s="19">
        <v>0.2254044420241037</v>
      </c>
      <c r="T43" s="19">
        <v>0.19499019343914981</v>
      </c>
      <c r="U43" s="20">
        <v>0.193516672973125</v>
      </c>
    </row>
    <row r="44" spans="1:21" hidden="1" x14ac:dyDescent="0.25">
      <c r="A44" s="31">
        <v>280</v>
      </c>
      <c r="B44" s="19">
        <v>3.919746958216193</v>
      </c>
      <c r="C44" s="19">
        <v>3.8292520765541669</v>
      </c>
      <c r="D44" s="19">
        <v>3.0303164621300911</v>
      </c>
      <c r="E44" s="19">
        <v>2.402402891788086</v>
      </c>
      <c r="F44" s="19">
        <v>1.9165527751335489</v>
      </c>
      <c r="G44" s="19">
        <v>1.5464954837295759</v>
      </c>
      <c r="H44" s="19">
        <v>1.2686483510969671</v>
      </c>
      <c r="I44" s="19">
        <v>1.0621166727142159</v>
      </c>
      <c r="J44" s="19">
        <v>0.90869370601751265</v>
      </c>
      <c r="K44" s="19">
        <v>0.79286067040076613</v>
      </c>
      <c r="L44" s="19">
        <v>0.701786747215559</v>
      </c>
      <c r="M44" s="19">
        <v>0.62532907977118235</v>
      </c>
      <c r="N44" s="19">
        <v>0.55603277333463197</v>
      </c>
      <c r="O44" s="19">
        <v>0.48913089513059482</v>
      </c>
      <c r="P44" s="19">
        <v>0.42254447434148013</v>
      </c>
      <c r="Q44" s="19">
        <v>0.35688250210735889</v>
      </c>
      <c r="R44" s="19">
        <v>0.2954419315260175</v>
      </c>
      <c r="S44" s="19">
        <v>0.24420767765294829</v>
      </c>
      <c r="T44" s="19">
        <v>0.21185261750135709</v>
      </c>
      <c r="U44" s="20">
        <v>0.21006957497078099</v>
      </c>
    </row>
    <row r="45" spans="1:21" hidden="1" x14ac:dyDescent="0.25">
      <c r="A45" s="31">
        <v>300</v>
      </c>
      <c r="B45" s="19">
        <v>4.0528225468983852</v>
      </c>
      <c r="C45" s="19">
        <v>3.9589978278775262</v>
      </c>
      <c r="D45" s="19">
        <v>3.1298481857193798</v>
      </c>
      <c r="E45" s="19">
        <v>2.4770030125577511</v>
      </c>
      <c r="F45" s="19">
        <v>1.9710387513712511</v>
      </c>
      <c r="G45" s="19">
        <v>1.5852198070961909</v>
      </c>
      <c r="H45" s="19">
        <v>1.2954985466265889</v>
      </c>
      <c r="I45" s="19">
        <v>1.0805152988141471</v>
      </c>
      <c r="J45" s="19">
        <v>0.92159835446827687</v>
      </c>
      <c r="K45" s="19">
        <v>0.80276396635609348</v>
      </c>
      <c r="L45" s="19">
        <v>0.71071634920240534</v>
      </c>
      <c r="M45" s="19">
        <v>0.63484767968971223</v>
      </c>
      <c r="N45" s="19">
        <v>0.56723809645822065</v>
      </c>
      <c r="O45" s="19">
        <v>0.50265570010583893</v>
      </c>
      <c r="P45" s="19">
        <v>0.43855655318819048</v>
      </c>
      <c r="Q45" s="19">
        <v>0.37508468021855101</v>
      </c>
      <c r="R45" s="19">
        <v>0.31507206766794482</v>
      </c>
      <c r="S45" s="19">
        <v>0.26403866396505998</v>
      </c>
      <c r="T45" s="19">
        <v>0.2301923794963017</v>
      </c>
      <c r="U45" s="20">
        <v>0.22814924922208141</v>
      </c>
    </row>
    <row r="46" spans="1:21" hidden="1" x14ac:dyDescent="0.25">
      <c r="A46" s="31">
        <v>320</v>
      </c>
      <c r="B46" s="19">
        <v>4.1911190764154922</v>
      </c>
      <c r="C46" s="19">
        <v>4.0938727512187159</v>
      </c>
      <c r="D46" s="19">
        <v>3.233636149114957</v>
      </c>
      <c r="E46" s="19">
        <v>2.5550678153936159</v>
      </c>
      <c r="F46" s="19">
        <v>2.0282792264065148</v>
      </c>
      <c r="G46" s="19">
        <v>1.626069820463186</v>
      </c>
      <c r="H46" s="19">
        <v>1.3239269978308541</v>
      </c>
      <c r="I46" s="19">
        <v>1.1000261207344411</v>
      </c>
      <c r="J46" s="19">
        <v>0.93523051335656948</v>
      </c>
      <c r="K46" s="19">
        <v>0.81309146183757486</v>
      </c>
      <c r="L46" s="19">
        <v>0.71984821427547097</v>
      </c>
      <c r="M46" s="19">
        <v>0.64442798072599139</v>
      </c>
      <c r="N46" s="19">
        <v>0.57844593320253601</v>
      </c>
      <c r="O46" s="19">
        <v>0.51620520567623807</v>
      </c>
      <c r="P46" s="19">
        <v>0.45469689407593528</v>
      </c>
      <c r="Q46" s="19">
        <v>0.39360005628812372</v>
      </c>
      <c r="R46" s="19">
        <v>0.33528171215701619</v>
      </c>
      <c r="S46" s="19">
        <v>0.28479684348454631</v>
      </c>
      <c r="T46" s="19">
        <v>0.24988839403033231</v>
      </c>
      <c r="U46" s="20">
        <v>0.2476325575415608</v>
      </c>
    </row>
    <row r="47" spans="1:21" hidden="1" x14ac:dyDescent="0.25">
      <c r="A47" s="31">
        <v>340</v>
      </c>
      <c r="B47" s="19">
        <v>4.3348716668230063</v>
      </c>
      <c r="C47" s="19">
        <v>4.234109913841448</v>
      </c>
      <c r="D47" s="19">
        <v>3.3418928916627162</v>
      </c>
      <c r="E47" s="19">
        <v>2.6367893117237511</v>
      </c>
      <c r="F47" s="19">
        <v>2.0884456837495931</v>
      </c>
      <c r="G47" s="19">
        <v>1.669196479422985</v>
      </c>
      <c r="H47" s="19">
        <v>1.354064132384369</v>
      </c>
      <c r="I47" s="19">
        <v>1.1207590382318779</v>
      </c>
      <c r="J47" s="19">
        <v>0.94967955452136055</v>
      </c>
      <c r="K47" s="19">
        <v>0.82391200076635274</v>
      </c>
      <c r="L47" s="19">
        <v>0.72923065843808654</v>
      </c>
      <c r="M47" s="19">
        <v>0.65409777096551913</v>
      </c>
      <c r="N47" s="19">
        <v>0.58966354373525487</v>
      </c>
      <c r="O47" s="19">
        <v>0.52976614409164924</v>
      </c>
      <c r="P47" s="19">
        <v>0.47093170133674001</v>
      </c>
      <c r="Q47" s="19">
        <v>0.41237430673025172</v>
      </c>
      <c r="R47" s="19">
        <v>0.35599601348963361</v>
      </c>
      <c r="S47" s="19">
        <v>0.30638683678997941</v>
      </c>
      <c r="T47" s="19">
        <v>0.27082475376415621</v>
      </c>
      <c r="U47" s="20">
        <v>0.2684015397981625</v>
      </c>
    </row>
    <row r="48" spans="1:21" hidden="1" x14ac:dyDescent="0.25">
      <c r="A48" s="31">
        <v>360</v>
      </c>
      <c r="B48" s="19">
        <v>4.484320616230864</v>
      </c>
      <c r="C48" s="19">
        <v>4.3799475610638776</v>
      </c>
      <c r="D48" s="19">
        <v>3.4548361307629869</v>
      </c>
      <c r="E48" s="19">
        <v>2.7223646910306671</v>
      </c>
      <c r="F48" s="19">
        <v>2.1517147849651699</v>
      </c>
      <c r="G48" s="19">
        <v>1.7147559176224549</v>
      </c>
      <c r="H48" s="19">
        <v>1.386045556016178</v>
      </c>
      <c r="I48" s="19">
        <v>1.14282912911769</v>
      </c>
      <c r="J48" s="19">
        <v>0.96504002785604825</v>
      </c>
      <c r="K48" s="19">
        <v>0.83529960511800727</v>
      </c>
      <c r="L48" s="19">
        <v>0.73891717574801152</v>
      </c>
      <c r="M48" s="19">
        <v>0.66389001654822977</v>
      </c>
      <c r="N48" s="19">
        <v>0.60090336627850149</v>
      </c>
      <c r="O48" s="19">
        <v>0.54333042565636269</v>
      </c>
      <c r="P48" s="19">
        <v>0.48723235735709908</v>
      </c>
      <c r="Q48" s="19">
        <v>0.4313582860136318</v>
      </c>
      <c r="R48" s="19">
        <v>0.37714529821661807</v>
      </c>
      <c r="S48" s="19">
        <v>0.32871844251438281</v>
      </c>
      <c r="T48" s="19">
        <v>0.29289072941300631</v>
      </c>
      <c r="U48" s="20">
        <v>0.29034341391530921</v>
      </c>
    </row>
    <row r="49" spans="1:21" hidden="1" x14ac:dyDescent="0.25">
      <c r="A49" s="31">
        <v>380</v>
      </c>
      <c r="B49" s="19">
        <v>4.6397114008034386</v>
      </c>
      <c r="C49" s="19">
        <v>4.5316291162585882</v>
      </c>
      <c r="D49" s="19">
        <v>3.5726887618705372</v>
      </c>
      <c r="E49" s="19">
        <v>2.8119963208513088</v>
      </c>
      <c r="F49" s="19">
        <v>2.2182683696723728</v>
      </c>
      <c r="G49" s="19">
        <v>1.762909446762901</v>
      </c>
      <c r="H49" s="19">
        <v>1.420012052509763</v>
      </c>
      <c r="I49" s="19">
        <v>1.166356649257527</v>
      </c>
      <c r="J49" s="19">
        <v>0.98141166130846624</v>
      </c>
      <c r="K49" s="19">
        <v>0.84733347492255096</v>
      </c>
      <c r="L49" s="19">
        <v>0.7489664383174377</v>
      </c>
      <c r="M49" s="19">
        <v>0.67384286166850771</v>
      </c>
      <c r="N49" s="19">
        <v>0.61218301710880851</v>
      </c>
      <c r="O49" s="19">
        <v>0.55689513872911611</v>
      </c>
      <c r="P49" s="19">
        <v>0.50357542257790655</v>
      </c>
      <c r="Q49" s="19">
        <v>0.45050802666130529</v>
      </c>
      <c r="R49" s="19">
        <v>0.39866507094322762</v>
      </c>
      <c r="S49" s="19">
        <v>0.3517066373451847</v>
      </c>
      <c r="T49" s="19">
        <v>0.31598076974647071</v>
      </c>
      <c r="U49" s="20">
        <v>0.3133505758708317</v>
      </c>
    </row>
    <row r="50" spans="1:21" hidden="1" x14ac:dyDescent="0.25">
      <c r="A50" s="31">
        <v>400</v>
      </c>
      <c r="B50" s="19">
        <v>4.8012946747595473</v>
      </c>
      <c r="C50" s="19">
        <v>4.6894031808526231</v>
      </c>
      <c r="D50" s="19">
        <v>3.695678858494583</v>
      </c>
      <c r="E50" s="19">
        <v>2.9058917467770708</v>
      </c>
      <c r="F50" s="19">
        <v>2.2882934555447738</v>
      </c>
      <c r="G50" s="19">
        <v>1.813823556600074</v>
      </c>
      <c r="H50" s="19">
        <v>1.4561095837030591</v>
      </c>
      <c r="I50" s="19">
        <v>1.1914670325715091</v>
      </c>
      <c r="J50" s="19">
        <v>0.99889936088091247</v>
      </c>
      <c r="K50" s="19">
        <v>0.86009798826445261</v>
      </c>
      <c r="L50" s="19">
        <v>0.7594422963130083</v>
      </c>
      <c r="M50" s="19">
        <v>0.68399962857516439</v>
      </c>
      <c r="N50" s="19">
        <v>0.6235252905571933</v>
      </c>
      <c r="O50" s="19">
        <v>0.57046254972307864</v>
      </c>
      <c r="P50" s="19">
        <v>0.5199426354945178</v>
      </c>
      <c r="Q50" s="19">
        <v>0.46978473925085318</v>
      </c>
      <c r="R50" s="19">
        <v>0.42049601432919909</v>
      </c>
      <c r="S50" s="19">
        <v>0.37527157602429639</v>
      </c>
      <c r="T50" s="19">
        <v>0.33999450158863809</v>
      </c>
      <c r="U50" s="20">
        <v>0.33732059969701572</v>
      </c>
    </row>
    <row r="51" spans="1:21" hidden="1" x14ac:dyDescent="0.25">
      <c r="A51" s="31">
        <v>420</v>
      </c>
      <c r="B51" s="19">
        <v>4.9693262703724406</v>
      </c>
      <c r="C51" s="19">
        <v>4.8535235343274472</v>
      </c>
      <c r="D51" s="19">
        <v>3.8240396721987739</v>
      </c>
      <c r="E51" s="19">
        <v>3.004263692453784</v>
      </c>
      <c r="F51" s="19">
        <v>2.3619822383103801</v>
      </c>
      <c r="G51" s="19">
        <v>1.867669914944158</v>
      </c>
      <c r="H51" s="19">
        <v>1.4944892894884241</v>
      </c>
      <c r="I51" s="19">
        <v>1.2182908910341721</v>
      </c>
      <c r="J51" s="19">
        <v>1.017613210630101</v>
      </c>
      <c r="K51" s="19">
        <v>0.87368270128261516</v>
      </c>
      <c r="L51" s="19">
        <v>0.77041377795580068</v>
      </c>
      <c r="M51" s="19">
        <v>0.69440881757146844</v>
      </c>
      <c r="N51" s="19">
        <v>0.63495815900909314</v>
      </c>
      <c r="O51" s="19">
        <v>0.58404010310587928</v>
      </c>
      <c r="P51" s="19">
        <v>0.53632091265673409</v>
      </c>
      <c r="Q51" s="19">
        <v>0.48915481241423292</v>
      </c>
      <c r="R51" s="19">
        <v>0.44258398908867852</v>
      </c>
      <c r="S51" s="19">
        <v>0.39933859134802668</v>
      </c>
      <c r="T51" s="19">
        <v>0.36483672981802678</v>
      </c>
      <c r="U51" s="20">
        <v>0.36215623748060111</v>
      </c>
    </row>
    <row r="52" spans="1:21" hidden="1" x14ac:dyDescent="0.25">
      <c r="A52" s="31">
        <v>440</v>
      </c>
      <c r="B52" s="19">
        <v>5.1440671979698243</v>
      </c>
      <c r="C52" s="19">
        <v>5.0242491342189846</v>
      </c>
      <c r="D52" s="19">
        <v>3.958009632601208</v>
      </c>
      <c r="E52" s="19">
        <v>3.1073300595817219</v>
      </c>
      <c r="F52" s="19">
        <v>2.4395320917516452</v>
      </c>
      <c r="G52" s="19">
        <v>1.924625367659788</v>
      </c>
      <c r="H52" s="19">
        <v>1.535307487812676</v>
      </c>
      <c r="I52" s="19">
        <v>1.2469640146745089</v>
      </c>
      <c r="J52" s="19">
        <v>1.0376684726672021</v>
      </c>
      <c r="K52" s="19">
        <v>0.88818234817038277</v>
      </c>
      <c r="L52" s="19">
        <v>0.78195508952134629</v>
      </c>
      <c r="M52" s="19">
        <v>0.70512410701511374</v>
      </c>
      <c r="N52" s="19">
        <v>0.64651477290438475</v>
      </c>
      <c r="O52" s="19">
        <v>0.59764042139956786</v>
      </c>
      <c r="P52" s="19">
        <v>0.55270234866879697</v>
      </c>
      <c r="Q52" s="19">
        <v>0.50858981283784921</v>
      </c>
      <c r="R52" s="19">
        <v>0.46488003399025152</v>
      </c>
      <c r="S52" s="19">
        <v>0.42383819416717122</v>
      </c>
      <c r="T52" s="19">
        <v>0.39041743736756368</v>
      </c>
      <c r="U52" s="20">
        <v>0.38776541936275782</v>
      </c>
    </row>
    <row r="53" spans="1:21" hidden="1" x14ac:dyDescent="0.25">
      <c r="A53" s="31">
        <v>460</v>
      </c>
      <c r="B53" s="19">
        <v>5.3257836459338366</v>
      </c>
      <c r="C53" s="19">
        <v>5.2018441161175906</v>
      </c>
      <c r="D53" s="19">
        <v>4.0978323473744211</v>
      </c>
      <c r="E53" s="19">
        <v>3.2153139279156009</v>
      </c>
      <c r="F53" s="19">
        <v>2.5211455677054628</v>
      </c>
      <c r="G53" s="19">
        <v>1.9848719386660401</v>
      </c>
      <c r="H53" s="19">
        <v>1.578725674677057</v>
      </c>
      <c r="I53" s="19">
        <v>1.2776273715759441</v>
      </c>
      <c r="J53" s="19">
        <v>1.05918558715783</v>
      </c>
      <c r="K53" s="19">
        <v>0.90369684117554261</v>
      </c>
      <c r="L53" s="19">
        <v>0.79414561533960448</v>
      </c>
      <c r="M53" s="19">
        <v>0.71620435331825139</v>
      </c>
      <c r="N53" s="19">
        <v>0.65823346073739408</v>
      </c>
      <c r="O53" s="19">
        <v>0.61128130518065227</v>
      </c>
      <c r="P53" s="19">
        <v>0.56908421618937766</v>
      </c>
      <c r="Q53" s="19">
        <v>0.52806648526256694</v>
      </c>
      <c r="R53" s="19">
        <v>0.48734036585695151</v>
      </c>
      <c r="S53" s="19">
        <v>0.44870607338694768</v>
      </c>
      <c r="T53" s="19">
        <v>0.41665178522466922</v>
      </c>
      <c r="U53" s="20">
        <v>0.41406125353910278</v>
      </c>
    </row>
    <row r="54" spans="1:21" hidden="1" x14ac:dyDescent="0.25">
      <c r="A54" s="31">
        <v>480</v>
      </c>
      <c r="B54" s="19">
        <v>5.5147469807010578</v>
      </c>
      <c r="C54" s="19">
        <v>5.3865777936680681</v>
      </c>
      <c r="D54" s="19">
        <v>4.2437566022453934</v>
      </c>
      <c r="E54" s="19">
        <v>3.328443555264577</v>
      </c>
      <c r="F54" s="19">
        <v>2.607030396063172</v>
      </c>
      <c r="G54" s="19">
        <v>2.0485968299364199</v>
      </c>
      <c r="H54" s="19">
        <v>1.6249105241372681</v>
      </c>
      <c r="I54" s="19">
        <v>1.3104271078763561</v>
      </c>
      <c r="J54" s="19">
        <v>1.082290172322028</v>
      </c>
      <c r="K54" s="19">
        <v>0.9203312706003266</v>
      </c>
      <c r="L54" s="19">
        <v>0.80706991779498738</v>
      </c>
      <c r="M54" s="19">
        <v>0.72771359094746568</v>
      </c>
      <c r="N54" s="19">
        <v>0.67015772905688031</v>
      </c>
      <c r="O54" s="19">
        <v>0.62498573308007543</v>
      </c>
      <c r="P54" s="19">
        <v>0.5854689659316108</v>
      </c>
      <c r="Q54" s="19">
        <v>0.5475667524836858</v>
      </c>
      <c r="R54" s="19">
        <v>0.50992637956627718</v>
      </c>
      <c r="S54" s="19">
        <v>0.47388309596698258</v>
      </c>
      <c r="T54" s="19">
        <v>0.44346011243116479</v>
      </c>
      <c r="U54" s="20">
        <v>0.44096202625967612</v>
      </c>
    </row>
    <row r="55" spans="1:21" hidden="1" x14ac:dyDescent="0.25">
      <c r="A55" s="31">
        <v>500</v>
      </c>
      <c r="B55" s="19">
        <v>5.7112337467625132</v>
      </c>
      <c r="C55" s="19">
        <v>5.5787246585696577</v>
      </c>
      <c r="D55" s="19">
        <v>4.3960363609955406</v>
      </c>
      <c r="E55" s="19">
        <v>3.446952377492249</v>
      </c>
      <c r="F55" s="19">
        <v>2.697399484770548</v>
      </c>
      <c r="G55" s="19">
        <v>2.1159924214988921</v>
      </c>
      <c r="H55" s="19">
        <v>1.6740338883034429</v>
      </c>
      <c r="I55" s="19">
        <v>1.345514547768055</v>
      </c>
      <c r="J55" s="19">
        <v>1.1071130244342891</v>
      </c>
      <c r="K55" s="19">
        <v>0.93819590480140169</v>
      </c>
      <c r="L55" s="19">
        <v>0.82081773732634833</v>
      </c>
      <c r="M55" s="19">
        <v>0.73972103242378129</v>
      </c>
      <c r="N55" s="19">
        <v>0.68233626246605894</v>
      </c>
      <c r="O55" s="19">
        <v>0.63878186178322061</v>
      </c>
      <c r="P55" s="19">
        <v>0.60186422666306072</v>
      </c>
      <c r="Q55" s="19">
        <v>0.56707771535096718</v>
      </c>
      <c r="R55" s="19">
        <v>0.53260464805015317</v>
      </c>
      <c r="S55" s="19">
        <v>0.49931530692140669</v>
      </c>
      <c r="T55" s="19">
        <v>0.47076793608333389</v>
      </c>
      <c r="U55" s="20">
        <v>0.46839120182898952</v>
      </c>
    </row>
    <row r="56" spans="1:21" hidden="1" x14ac:dyDescent="0.25">
      <c r="A56" s="31">
        <v>520</v>
      </c>
      <c r="B56" s="19">
        <v>5.9155256666636644</v>
      </c>
      <c r="C56" s="19">
        <v>5.7785643805760349</v>
      </c>
      <c r="D56" s="19">
        <v>4.5549307654607247</v>
      </c>
      <c r="E56" s="19">
        <v>3.5710790085166551</v>
      </c>
      <c r="F56" s="19">
        <v>2.792470919827803</v>
      </c>
      <c r="G56" s="19">
        <v>2.1872562714358441</v>
      </c>
      <c r="H56" s="19">
        <v>1.726272797340149</v>
      </c>
      <c r="I56" s="19">
        <v>1.3830461934977889</v>
      </c>
      <c r="J56" s="19">
        <v>1.1337901178235421</v>
      </c>
      <c r="K56" s="19">
        <v>0.95740619018987694</v>
      </c>
      <c r="L56" s="19">
        <v>0.83548399242695925</v>
      </c>
      <c r="M56" s="19">
        <v>0.7523010683226703</v>
      </c>
      <c r="N56" s="19">
        <v>0.69482292362256537</v>
      </c>
      <c r="O56" s="19">
        <v>0.65270302602990604</v>
      </c>
      <c r="P56" s="19">
        <v>0.618282805205709</v>
      </c>
      <c r="Q56" s="19">
        <v>0.5865916527685755</v>
      </c>
      <c r="R56" s="19">
        <v>0.5553469222949019</v>
      </c>
      <c r="S56" s="19">
        <v>0.52495392931874463</v>
      </c>
      <c r="T56" s="19">
        <v>0.4985059513318788</v>
      </c>
      <c r="U56" s="20">
        <v>0.49627742260595298</v>
      </c>
    </row>
    <row r="57" spans="1:21" hidden="1" x14ac:dyDescent="0.25">
      <c r="A57" s="31">
        <v>540</v>
      </c>
      <c r="B57" s="19">
        <v>6.12790964100442</v>
      </c>
      <c r="C57" s="19">
        <v>5.9863818074953281</v>
      </c>
      <c r="D57" s="19">
        <v>4.7207041355312471</v>
      </c>
      <c r="E57" s="19">
        <v>3.7010672403102749</v>
      </c>
      <c r="F57" s="19">
        <v>2.892467965289601</v>
      </c>
      <c r="G57" s="19">
        <v>2.2625911158841152</v>
      </c>
      <c r="H57" s="19">
        <v>1.781809459466404</v>
      </c>
      <c r="I57" s="19">
        <v>1.4231837253667561</v>
      </c>
      <c r="J57" s="19">
        <v>1.162462604873159</v>
      </c>
      <c r="K57" s="19">
        <v>0.97808275123129995</v>
      </c>
      <c r="L57" s="19">
        <v>0.85116877964456128</v>
      </c>
      <c r="M57" s="19">
        <v>0.76553326727403004</v>
      </c>
      <c r="N57" s="19">
        <v>0.707676753238486</v>
      </c>
      <c r="O57" s="19">
        <v>0.66678773861440455</v>
      </c>
      <c r="P57" s="19">
        <v>0.6347426864360024</v>
      </c>
      <c r="Q57" s="19">
        <v>0.60610602169511019</v>
      </c>
      <c r="R57" s="19">
        <v>0.57813013134135716</v>
      </c>
      <c r="S57" s="19">
        <v>0.5507553642819758</v>
      </c>
      <c r="T57" s="19">
        <v>0.52661003138198126</v>
      </c>
      <c r="U57" s="20">
        <v>0.52455450900395917</v>
      </c>
    </row>
    <row r="58" spans="1:21" hidden="1" x14ac:dyDescent="0.25">
      <c r="A58" s="31">
        <v>560</v>
      </c>
      <c r="B58" s="19">
        <v>6.3486777484391252</v>
      </c>
      <c r="C58" s="19">
        <v>6.2024669651901068</v>
      </c>
      <c r="D58" s="19">
        <v>4.8936259691518558</v>
      </c>
      <c r="E58" s="19">
        <v>3.837166042900034</v>
      </c>
      <c r="F58" s="19">
        <v>2.9976190632650441</v>
      </c>
      <c r="G58" s="19">
        <v>2.342204869034989</v>
      </c>
      <c r="H58" s="19">
        <v>1.8408312609556761</v>
      </c>
      <c r="I58" s="19">
        <v>1.466094001730599</v>
      </c>
      <c r="J58" s="19">
        <v>1.1932768160209659</v>
      </c>
      <c r="K58" s="19">
        <v>1.0003513904456811</v>
      </c>
      <c r="L58" s="19">
        <v>0.86797737358133187</v>
      </c>
      <c r="M58" s="19">
        <v>0.77950237596223015</v>
      </c>
      <c r="N58" s="19">
        <v>0.72096197008036356</v>
      </c>
      <c r="O58" s="19">
        <v>0.68107969038543281</v>
      </c>
      <c r="P58" s="19">
        <v>0.65126703328484403</v>
      </c>
      <c r="Q58" s="19">
        <v>0.62562345714369272</v>
      </c>
      <c r="R58" s="19">
        <v>0.60093638228475754</v>
      </c>
      <c r="S58" s="19">
        <v>0.57668119098853055</v>
      </c>
      <c r="T58" s="19">
        <v>0.55502122749324201</v>
      </c>
      <c r="U58" s="20">
        <v>0.55316145949083761</v>
      </c>
    </row>
    <row r="59" spans="1:21" hidden="1" x14ac:dyDescent="0.25">
      <c r="A59" s="31">
        <v>580</v>
      </c>
      <c r="B59" s="19">
        <v>6.5781272456765727</v>
      </c>
      <c r="C59" s="19">
        <v>6.4271150575773692</v>
      </c>
      <c r="D59" s="19">
        <v>5.0739709423217336</v>
      </c>
      <c r="E59" s="19">
        <v>3.9796295643672961</v>
      </c>
      <c r="F59" s="19">
        <v>3.1081578339176752</v>
      </c>
      <c r="G59" s="19">
        <v>2.4263106231341891</v>
      </c>
      <c r="H59" s="19">
        <v>1.9035307661358549</v>
      </c>
      <c r="I59" s="19">
        <v>1.511949058999394</v>
      </c>
      <c r="J59" s="19">
        <v>1.2263842597592109</v>
      </c>
      <c r="K59" s="19">
        <v>1.024343088407438</v>
      </c>
      <c r="L59" s="19">
        <v>0.88602022689387905</v>
      </c>
      <c r="M59" s="19">
        <v>0.79429831912605309</v>
      </c>
      <c r="N59" s="19">
        <v>0.73474797096916422</v>
      </c>
      <c r="O59" s="19">
        <v>0.695627750246123</v>
      </c>
      <c r="P59" s="19">
        <v>0.66788418673756844</v>
      </c>
      <c r="Q59" s="19">
        <v>0.64515177218177833</v>
      </c>
      <c r="R59" s="19">
        <v>0.623752960274782</v>
      </c>
      <c r="S59" s="19">
        <v>0.60269816667027598</v>
      </c>
      <c r="T59" s="19">
        <v>0.58368576897968083</v>
      </c>
      <c r="U59" s="20">
        <v>0.58204245058882975</v>
      </c>
    </row>
    <row r="60" spans="1:21" hidden="1" x14ac:dyDescent="0.25">
      <c r="A60" s="31">
        <v>600</v>
      </c>
      <c r="B60" s="19">
        <v>6.8165605674799874</v>
      </c>
      <c r="C60" s="19">
        <v>6.6606264666285666</v>
      </c>
      <c r="D60" s="19">
        <v>5.2620189090945066</v>
      </c>
      <c r="E60" s="19">
        <v>4.1287171308478632</v>
      </c>
      <c r="F60" s="19">
        <v>3.224323075465473</v>
      </c>
      <c r="G60" s="19">
        <v>2.51512664848187</v>
      </c>
      <c r="H60" s="19">
        <v>1.970105717389288</v>
      </c>
      <c r="I60" s="19">
        <v>1.5609261116376509</v>
      </c>
      <c r="J60" s="19">
        <v>1.2619416226345981</v>
      </c>
      <c r="K60" s="19">
        <v>1.0501940037454589</v>
      </c>
      <c r="L60" s="19">
        <v>0.90541297029325829</v>
      </c>
      <c r="M60" s="19">
        <v>0.81001619955873139</v>
      </c>
      <c r="N60" s="19">
        <v>0.7491093307802954</v>
      </c>
      <c r="O60" s="19">
        <v>0.71048596515407958</v>
      </c>
      <c r="P60" s="19">
        <v>0.68462766583392742</v>
      </c>
      <c r="Q60" s="19">
        <v>0.66470395793134962</v>
      </c>
      <c r="R60" s="19">
        <v>0.64657232851557822</v>
      </c>
      <c r="S60" s="19">
        <v>0.6287782266135018</v>
      </c>
      <c r="T60" s="19">
        <v>0.61255506320979336</v>
      </c>
      <c r="U60" s="20">
        <v>0.61114683687464222</v>
      </c>
    </row>
    <row r="61" spans="1:21" hidden="1" x14ac:dyDescent="0.25">
      <c r="A61" s="31">
        <v>620</v>
      </c>
      <c r="B61" s="19">
        <v>7.0642853266670427</v>
      </c>
      <c r="C61" s="19">
        <v>6.903306752369593</v>
      </c>
      <c r="D61" s="19">
        <v>5.4580549015782402</v>
      </c>
      <c r="E61" s="19">
        <v>4.2846932465319831</v>
      </c>
      <c r="F61" s="19">
        <v>3.3463587641808661</v>
      </c>
      <c r="G61" s="19">
        <v>2.6088763934326389</v>
      </c>
      <c r="H61" s="19">
        <v>2.04075903515275</v>
      </c>
      <c r="I61" s="19">
        <v>1.6132075521643421</v>
      </c>
      <c r="J61" s="19">
        <v>1.3001107692482541</v>
      </c>
      <c r="K61" s="19">
        <v>1.0780454731430571</v>
      </c>
      <c r="L61" s="19">
        <v>0.92627641254496584</v>
      </c>
      <c r="M61" s="19">
        <v>0.82675629810793883</v>
      </c>
      <c r="N61" s="19">
        <v>0.76412580244361106</v>
      </c>
      <c r="O61" s="19">
        <v>0.72571356012132782</v>
      </c>
      <c r="P61" s="19">
        <v>0.70153616766813975</v>
      </c>
      <c r="Q61" s="19">
        <v>0.68429818356877092</v>
      </c>
      <c r="R61" s="19">
        <v>0.66939212826567385</v>
      </c>
      <c r="S61" s="19">
        <v>0.65489848415896645</v>
      </c>
      <c r="T61" s="19">
        <v>0.64158569560651202</v>
      </c>
      <c r="U61" s="20">
        <v>0.6404291509794291</v>
      </c>
    </row>
    <row r="62" spans="1:21" hidden="1" x14ac:dyDescent="0.25">
      <c r="A62" s="31">
        <v>640</v>
      </c>
      <c r="B62" s="19">
        <v>7.3216143141098522</v>
      </c>
      <c r="C62" s="19">
        <v>7.1554666528807731</v>
      </c>
      <c r="D62" s="19">
        <v>5.6623691299354482</v>
      </c>
      <c r="E62" s="19">
        <v>4.4478275936643454</v>
      </c>
      <c r="F62" s="19">
        <v>3.4745140543907209</v>
      </c>
      <c r="G62" s="19">
        <v>2.7077884843955422</v>
      </c>
      <c r="H62" s="19">
        <v>2.1156988179174689</v>
      </c>
      <c r="I62" s="19">
        <v>1.6689809511528599</v>
      </c>
      <c r="J62" s="19">
        <v>1.341058742255776</v>
      </c>
      <c r="K62" s="19">
        <v>1.1080440113379839</v>
      </c>
      <c r="L62" s="19">
        <v>0.94873654046893918</v>
      </c>
      <c r="M62" s="19">
        <v>0.84462407367579928</v>
      </c>
      <c r="N62" s="19">
        <v>0.77988231694340815</v>
      </c>
      <c r="O62" s="19">
        <v>0.74137493821433331</v>
      </c>
      <c r="P62" s="19">
        <v>0.71865356738885744</v>
      </c>
      <c r="Q62" s="19">
        <v>0.70395779632488775</v>
      </c>
      <c r="R62" s="19">
        <v>0.69221517883811501</v>
      </c>
      <c r="S62" s="19">
        <v>0.68104123070184741</v>
      </c>
      <c r="T62" s="19">
        <v>0.67073942964719535</v>
      </c>
      <c r="U62" s="20">
        <v>0.66984910358876704</v>
      </c>
    </row>
    <row r="63" spans="1:21" hidden="1" x14ac:dyDescent="0.25">
      <c r="A63" s="31">
        <v>660</v>
      </c>
      <c r="B63" s="19">
        <v>7.5888654987349708</v>
      </c>
      <c r="C63" s="19">
        <v>7.4174220842968772</v>
      </c>
      <c r="D63" s="19">
        <v>5.8752569823830809</v>
      </c>
      <c r="E63" s="19">
        <v>4.618395032544079</v>
      </c>
      <c r="F63" s="19">
        <v>3.6090432784763462</v>
      </c>
      <c r="G63" s="19">
        <v>2.8120967258340639</v>
      </c>
      <c r="H63" s="19">
        <v>2.1951383422291131</v>
      </c>
      <c r="I63" s="19">
        <v>1.728439057231058</v>
      </c>
      <c r="J63" s="19">
        <v>1.3849577623671789</v>
      </c>
      <c r="K63" s="19">
        <v>1.1403413111224601</v>
      </c>
      <c r="L63" s="19">
        <v>0.97292451893956056</v>
      </c>
      <c r="M63" s="19">
        <v>0.86373016321886631</v>
      </c>
      <c r="N63" s="19">
        <v>0.79646898331843019</v>
      </c>
      <c r="O63" s="19">
        <v>0.75753968055403753</v>
      </c>
      <c r="P63" s="19">
        <v>0.73602891819916572</v>
      </c>
      <c r="Q63" s="19">
        <v>0.72371132148497885</v>
      </c>
      <c r="R63" s="19">
        <v>0.71504947760033488</v>
      </c>
      <c r="S63" s="19">
        <v>0.70719393569179445</v>
      </c>
      <c r="T63" s="19">
        <v>0.6999832068636529</v>
      </c>
      <c r="U63" s="20">
        <v>0.69937158344268369</v>
      </c>
    </row>
    <row r="64" spans="1:21" hidden="1" x14ac:dyDescent="0.25">
      <c r="A64" s="31">
        <v>680</v>
      </c>
      <c r="B64" s="19">
        <v>7.8663620275233912</v>
      </c>
      <c r="C64" s="19">
        <v>7.6894941408071276</v>
      </c>
      <c r="D64" s="19">
        <v>6.0970190251925276</v>
      </c>
      <c r="E64" s="19">
        <v>4.7966756015247496</v>
      </c>
      <c r="F64" s="19">
        <v>3.7502059468734901</v>
      </c>
      <c r="G64" s="19">
        <v>2.9220401002661371</v>
      </c>
      <c r="H64" s="19">
        <v>2.279296062687783</v>
      </c>
      <c r="I64" s="19">
        <v>1.7917797970812179</v>
      </c>
      <c r="J64" s="19">
        <v>1.4319852283469301</v>
      </c>
      <c r="K64" s="19">
        <v>1.1750942433431171</v>
      </c>
      <c r="L64" s="19">
        <v>0.99897669088565033</v>
      </c>
      <c r="M64" s="19">
        <v>0.8841903817481418</v>
      </c>
      <c r="N64" s="19">
        <v>0.8139810886618486</v>
      </c>
      <c r="O64" s="19">
        <v>0.77428254631577609</v>
      </c>
      <c r="P64" s="19">
        <v>0.75371645135661502</v>
      </c>
      <c r="Q64" s="19">
        <v>0.74359246238873666</v>
      </c>
      <c r="R64" s="19">
        <v>0.7379081999742283</v>
      </c>
      <c r="S64" s="19">
        <v>0.73334924663286216</v>
      </c>
      <c r="T64" s="19">
        <v>0.72928914684213808</v>
      </c>
      <c r="U64" s="20">
        <v>0.72896665733563992</v>
      </c>
    </row>
    <row r="65" spans="1:21" hidden="1" x14ac:dyDescent="0.25">
      <c r="A65" s="31">
        <v>700</v>
      </c>
      <c r="B65" s="19">
        <v>8.1544322255105577</v>
      </c>
      <c r="C65" s="19">
        <v>7.9720090946551716</v>
      </c>
      <c r="D65" s="19">
        <v>6.3279610026896229</v>
      </c>
      <c r="E65" s="19">
        <v>4.9829545170143774</v>
      </c>
      <c r="F65" s="19">
        <v>3.8982667480723432</v>
      </c>
      <c r="G65" s="19">
        <v>3.0378627682641248</v>
      </c>
      <c r="H65" s="19">
        <v>2.3683956119480301</v>
      </c>
      <c r="I65" s="19">
        <v>1.85920627544006</v>
      </c>
      <c r="J65" s="19">
        <v>1.4823237170139221</v>
      </c>
      <c r="K65" s="19">
        <v>1.212464856901029</v>
      </c>
      <c r="L65" s="19">
        <v>1.0270345772904721</v>
      </c>
      <c r="M65" s="19">
        <v>0.9061257223290573</v>
      </c>
      <c r="N65" s="19">
        <v>0.83251909812128844</v>
      </c>
      <c r="O65" s="19">
        <v>0.79168347272935158</v>
      </c>
      <c r="P65" s="19">
        <v>0.77177557617317127</v>
      </c>
      <c r="Q65" s="19">
        <v>0.76364010043032948</v>
      </c>
      <c r="R65" s="19">
        <v>0.76080969943614107</v>
      </c>
      <c r="S65" s="19">
        <v>0.75950498908356323</v>
      </c>
      <c r="T65" s="19">
        <v>0.75863454722333401</v>
      </c>
      <c r="U65" s="20">
        <v>0.75860957011655472</v>
      </c>
    </row>
    <row r="66" spans="1:21" hidden="1" x14ac:dyDescent="0.25">
      <c r="A66" s="32">
        <v>701</v>
      </c>
      <c r="B66" s="21">
        <v>8.169119254378737</v>
      </c>
      <c r="C66" s="21">
        <v>7.9864148917330926</v>
      </c>
      <c r="D66" s="21">
        <v>6.3397546299609067</v>
      </c>
      <c r="E66" s="21">
        <v>4.9924836062760711</v>
      </c>
      <c r="F66" s="21">
        <v>3.9058556827901558</v>
      </c>
      <c r="G66" s="21">
        <v>3.0438126835724302</v>
      </c>
      <c r="H66" s="21">
        <v>2.372984394649857</v>
      </c>
      <c r="I66" s="21">
        <v>1.862688564007104</v>
      </c>
      <c r="J66" s="21">
        <v>1.4849309015865391</v>
      </c>
      <c r="K66" s="21">
        <v>1.2144050792882251</v>
      </c>
      <c r="L66" s="21">
        <v>1.0284927309699261</v>
      </c>
      <c r="M66" s="21">
        <v>0.90726345244710327</v>
      </c>
      <c r="N66" s="21">
        <v>0.83347480149291986</v>
      </c>
      <c r="O66" s="21">
        <v>0.79257229783823568</v>
      </c>
      <c r="P66" s="21">
        <v>0.77268942317161837</v>
      </c>
      <c r="Q66" s="21">
        <v>0.76464762113932672</v>
      </c>
      <c r="R66" s="21">
        <v>0.76195629734530357</v>
      </c>
      <c r="S66" s="21">
        <v>0.76081281935121226</v>
      </c>
      <c r="T66" s="21">
        <v>0.76010251667642592</v>
      </c>
      <c r="U66" s="22">
        <v>0.76009259830291498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4.0528225468983852</v>
      </c>
      <c r="C69" s="9">
        <f ca="1">FORECAST(
            $B$35,
            OFFSET($C$39:$C$66,MATCH($B$35,$A$39:$A$66,1)-1,0,2),
            OFFSET($A$39:$A$66,MATCH($B$35,$A$39:$A$66,1)-1,0,2)
        )</f>
        <v>3.9589978278775257</v>
      </c>
      <c r="D69" s="9">
        <f ca="1">FORECAST(
            $B$35,
            OFFSET($D$39:$D$66,MATCH($B$35,$A$39:$A$66,1)-1,0,2),
            OFFSET($A$39:$A$66,MATCH($B$35,$A$39:$A$66,1)-1,0,2)
        )</f>
        <v>3.1298481857193798</v>
      </c>
      <c r="E69" s="9">
        <f ca="1">FORECAST(
            $B$35,
            OFFSET($E$39:$E$66,MATCH($B$35,$A$39:$A$66,1)-1,0,2),
            OFFSET($A$39:$A$66,MATCH($B$35,$A$39:$A$66,1)-1,0,2)
        )</f>
        <v>2.4770030125577511</v>
      </c>
      <c r="F69" s="9">
        <f ca="1">FORECAST(
            $B$35,
            OFFSET($F$39:$F$66,MATCH($B$35,$A$39:$A$66,1)-1,0,2),
            OFFSET($A$39:$A$66,MATCH($B$35,$A$39:$A$66,1)-1,0,2)
        )</f>
        <v>1.9710387513712511</v>
      </c>
      <c r="G69" s="9">
        <f ca="1">FORECAST(
            $B$35,
            OFFSET($G$39:$G$66,MATCH($B$35,$A$39:$A$66,1)-1,0,2),
            OFFSET($A$39:$A$66,MATCH($B$35,$A$39:$A$66,1)-1,0,2)
        )</f>
        <v>1.5852198070961907</v>
      </c>
      <c r="H69" s="9">
        <f ca="1">FORECAST(
            $B$35,
            OFFSET($H$39:$H$66,MATCH($B$35,$A$39:$A$66,1)-1,0,2),
            OFFSET($A$39:$A$66,MATCH($B$35,$A$39:$A$66,1)-1,0,2)
        )</f>
        <v>1.2954985466265891</v>
      </c>
      <c r="I69" s="9">
        <f ca="1">FORECAST(
            $B$35,
            OFFSET($I$39:$I$66,MATCH($B$35,$A$39:$A$66,1)-1,0,2),
            OFFSET($A$39:$A$66,MATCH($B$35,$A$39:$A$66,1)-1,0,2)
        )</f>
        <v>1.0805152988141471</v>
      </c>
      <c r="J69" s="9">
        <f ca="1">FORECAST(
            $B$35,
            OFFSET($J$39:$J$66,MATCH($B$35,$A$39:$A$66,1)-1,0,2),
            OFFSET($A$39:$A$66,MATCH($B$35,$A$39:$A$66,1)-1,0,2)
        )</f>
        <v>0.92159835446827687</v>
      </c>
      <c r="K69" s="9">
        <f ca="1">FORECAST(
            $B$35,
            OFFSET($K$39:$K$66,MATCH($B$35,$A$39:$A$66,1)-1,0,2),
            OFFSET($A$39:$A$66,MATCH($B$35,$A$39:$A$66,1)-1,0,2)
        )</f>
        <v>0.80276396635609348</v>
      </c>
      <c r="L69" s="9">
        <f ca="1">FORECAST(
            $B$35,
            OFFSET($L$39:$L$66,MATCH($B$35,$A$39:$A$66,1)-1,0,2),
            OFFSET($A$39:$A$66,MATCH($B$35,$A$39:$A$66,1)-1,0,2)
        )</f>
        <v>0.71071634920240534</v>
      </c>
      <c r="M69" s="9">
        <f ca="1">FORECAST(
            $B$35,
            OFFSET($M$39:$M$66,MATCH($B$35,$A$39:$A$66,1)-1,0,2),
            OFFSET($A$39:$A$66,MATCH($B$35,$A$39:$A$66,1)-1,0,2)
        )</f>
        <v>0.63484767968971223</v>
      </c>
      <c r="N69" s="9">
        <f ca="1">FORECAST(
            $B$35,
            OFFSET($N$39:$N$66,MATCH($B$35,$A$39:$A$66,1)-1,0,2),
            OFFSET($A$39:$A$66,MATCH($B$35,$A$39:$A$66,1)-1,0,2)
        )</f>
        <v>0.56723809645822065</v>
      </c>
      <c r="O69" s="9">
        <f ca="1">FORECAST(
            $B$35,
            OFFSET($O$39:$O$66,MATCH($B$35,$A$39:$A$66,1)-1,0,2),
            OFFSET($A$39:$A$66,MATCH($B$35,$A$39:$A$66,1)-1,0,2)
        )</f>
        <v>0.50265570010583893</v>
      </c>
      <c r="P69" s="9">
        <f ca="1">FORECAST(
            $B$35,
            OFFSET($P$39:$P$66,MATCH($B$35,$A$39:$A$66,1)-1,0,2),
            OFFSET($A$39:$A$66,MATCH($B$35,$A$39:$A$66,1)-1,0,2)
        )</f>
        <v>0.43855655318819048</v>
      </c>
      <c r="Q69" s="9">
        <f ca="1">FORECAST(
            $B$35,
            OFFSET($Q$39:$Q$66,MATCH($B$35,$A$39:$A$66,1)-1,0,2),
            OFFSET($A$39:$A$66,MATCH($B$35,$A$39:$A$66,1)-1,0,2)
        )</f>
        <v>0.37508468021855101</v>
      </c>
      <c r="R69" s="9">
        <f ca="1">FORECAST(
            $B$35,
            OFFSET($R$39:$R$66,MATCH($B$35,$A$39:$A$66,1)-1,0,2),
            OFFSET($A$39:$A$66,MATCH($B$35,$A$39:$A$66,1)-1,0,2)
        )</f>
        <v>0.31507206766794482</v>
      </c>
      <c r="S69" s="9">
        <f ca="1">FORECAST(
            $B$35,
            OFFSET($S$39:$S$66,MATCH($B$35,$A$39:$A$66,1)-1,0,2),
            OFFSET($A$39:$A$66,MATCH($B$35,$A$39:$A$66,1)-1,0,2)
        )</f>
        <v>0.26403866396505998</v>
      </c>
      <c r="T69" s="9">
        <f ca="1">FORECAST(
            $B$35,
            OFFSET($T$39:$T$66,MATCH($B$35,$A$39:$A$66,1)-1,0,2),
            OFFSET($A$39:$A$66,MATCH($B$35,$A$39:$A$66,1)-1,0,2)
        )</f>
        <v>0.23019237949630167</v>
      </c>
      <c r="U69" s="10">
        <f ca="1">FORECAST(
            $B$35,
            OFFSET($U$39:$U$66,MATCH($B$35,$A$39:$A$66,1)-1,0,2),
            OFFSET($A$39:$A$66,MATCH($B$35,$A$39:$A$66,1)-1,0,2)
        )</f>
        <v>0.22814924922208141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6</v>
      </c>
      <c r="C72" s="37">
        <v>7</v>
      </c>
      <c r="D72" s="37">
        <v>8</v>
      </c>
      <c r="E72" s="37">
        <v>9</v>
      </c>
      <c r="F72" s="37">
        <v>10</v>
      </c>
      <c r="G72" s="37">
        <v>11</v>
      </c>
      <c r="H72" s="37">
        <v>12</v>
      </c>
      <c r="I72" s="37">
        <v>13</v>
      </c>
      <c r="J72" s="37">
        <v>14</v>
      </c>
      <c r="K72" s="37">
        <v>15</v>
      </c>
      <c r="L72" s="37">
        <v>16</v>
      </c>
      <c r="M72" s="37">
        <v>17</v>
      </c>
      <c r="N72" s="37">
        <v>18</v>
      </c>
      <c r="O72" s="37">
        <v>19</v>
      </c>
      <c r="P72" s="37">
        <v>20</v>
      </c>
      <c r="Q72" s="37">
        <v>21</v>
      </c>
      <c r="R72" s="38">
        <v>22</v>
      </c>
    </row>
    <row r="73" spans="1:21" x14ac:dyDescent="0.25">
      <c r="A73" s="32" t="s">
        <v>18</v>
      </c>
      <c r="B73" s="21">
        <f ca="1">$D$69</f>
        <v>3.1298481857193798</v>
      </c>
      <c r="C73" s="21">
        <f ca="1">$E$69</f>
        <v>2.4770030125577511</v>
      </c>
      <c r="D73" s="21">
        <f ca="1">$F$69</f>
        <v>1.9710387513712511</v>
      </c>
      <c r="E73" s="21">
        <f ca="1">$G$69</f>
        <v>1.5852198070961907</v>
      </c>
      <c r="F73" s="21">
        <f ca="1">$H$69</f>
        <v>1.2954985466265891</v>
      </c>
      <c r="G73" s="21">
        <f ca="1">$I$69</f>
        <v>1.0805152988141471</v>
      </c>
      <c r="H73" s="21">
        <f ca="1">$J$69</f>
        <v>0.92159835446827687</v>
      </c>
      <c r="I73" s="21">
        <f ca="1">$K$69</f>
        <v>0.80276396635609348</v>
      </c>
      <c r="J73" s="21">
        <f ca="1">$L$69</f>
        <v>0.71071634920240534</v>
      </c>
      <c r="K73" s="21">
        <f ca="1">$M$69</f>
        <v>0.63484767968971223</v>
      </c>
      <c r="L73" s="21">
        <f ca="1">$N$69</f>
        <v>0.56723809645822065</v>
      </c>
      <c r="M73" s="21">
        <f ca="1">$O$69</f>
        <v>0.50265570010583893</v>
      </c>
      <c r="N73" s="21">
        <f ca="1">$P$69</f>
        <v>0.43855655318819048</v>
      </c>
      <c r="O73" s="21">
        <f ca="1">$Q$69</f>
        <v>0.37508468021855101</v>
      </c>
      <c r="P73" s="21">
        <f ca="1">$R$69</f>
        <v>0.31507206766794482</v>
      </c>
      <c r="Q73" s="21">
        <f ca="1">$S$69</f>
        <v>0.26403866396505998</v>
      </c>
      <c r="R73" s="22">
        <f ca="1">$T$69</f>
        <v>0.23019237949630167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2.1349902327155852</v>
      </c>
      <c r="C79" s="19">
        <v>1.722905419858954</v>
      </c>
      <c r="D79" s="19">
        <v>1.4100172103238999</v>
      </c>
      <c r="E79" s="19">
        <v>1.17460280413836</v>
      </c>
      <c r="F79" s="19">
        <v>0.9976273632879693</v>
      </c>
      <c r="G79" s="19">
        <v>0.8627440117160643</v>
      </c>
      <c r="H79" s="19">
        <v>0.7562938353236881</v>
      </c>
      <c r="I79" s="19">
        <v>0.66730588196955998</v>
      </c>
      <c r="J79" s="19">
        <v>0.58749716147013509</v>
      </c>
      <c r="K79" s="19">
        <v>0.51127264559952645</v>
      </c>
      <c r="L79" s="19">
        <v>0.43572526808956258</v>
      </c>
      <c r="M79" s="19">
        <v>0.36063592462981292</v>
      </c>
      <c r="N79" s="19">
        <v>0.28847347286747449</v>
      </c>
      <c r="O79" s="19">
        <v>0.2243947324074895</v>
      </c>
      <c r="P79" s="19">
        <v>0.17624448481246091</v>
      </c>
      <c r="Q79" s="20">
        <v>0.15455547360275901</v>
      </c>
    </row>
    <row r="80" spans="1:21" x14ac:dyDescent="0.25">
      <c r="A80" s="31">
        <v>240</v>
      </c>
      <c r="B80" s="19">
        <v>2.2628545410073122</v>
      </c>
      <c r="C80" s="19">
        <v>1.8151842752820739</v>
      </c>
      <c r="D80" s="19">
        <v>1.474845974900002</v>
      </c>
      <c r="E80" s="19">
        <v>1.219186906635467</v>
      </c>
      <c r="F80" s="19">
        <v>1.02824229922053</v>
      </c>
      <c r="G80" s="19">
        <v>0.88473534334496007</v>
      </c>
      <c r="H80" s="19">
        <v>0.77407719165622579</v>
      </c>
      <c r="I80" s="19">
        <v>0.68436695875948317</v>
      </c>
      <c r="J80" s="19">
        <v>0.60639172121760798</v>
      </c>
      <c r="K80" s="19">
        <v>0.53362651755114321</v>
      </c>
      <c r="L80" s="19">
        <v>0.4622343482383614</v>
      </c>
      <c r="M80" s="19">
        <v>0.39106617571524349</v>
      </c>
      <c r="N80" s="19">
        <v>0.32166092437542387</v>
      </c>
      <c r="O80" s="19">
        <v>0.25824548057025609</v>
      </c>
      <c r="P80" s="19">
        <v>0.20773469260882049</v>
      </c>
      <c r="Q80" s="20">
        <v>0.17973137075787449</v>
      </c>
    </row>
    <row r="81" spans="1:33" x14ac:dyDescent="0.25">
      <c r="A81" s="31">
        <v>280</v>
      </c>
      <c r="B81" s="19">
        <v>2.402402891788086</v>
      </c>
      <c r="C81" s="19">
        <v>1.9165527751335489</v>
      </c>
      <c r="D81" s="19">
        <v>1.5464954837295759</v>
      </c>
      <c r="E81" s="19">
        <v>1.2686483510969659</v>
      </c>
      <c r="F81" s="19">
        <v>1.0621166727142151</v>
      </c>
      <c r="G81" s="19">
        <v>0.90869370601751243</v>
      </c>
      <c r="H81" s="19">
        <v>0.79286067040076624</v>
      </c>
      <c r="I81" s="19">
        <v>0.70178674721555878</v>
      </c>
      <c r="J81" s="19">
        <v>0.62532907977118235</v>
      </c>
      <c r="K81" s="19">
        <v>0.55603277333463197</v>
      </c>
      <c r="L81" s="19">
        <v>0.48913089513059471</v>
      </c>
      <c r="M81" s="19">
        <v>0.42254447434148001</v>
      </c>
      <c r="N81" s="19">
        <v>0.35688250210735878</v>
      </c>
      <c r="O81" s="19">
        <v>0.29544193152601739</v>
      </c>
      <c r="P81" s="19">
        <v>0.24420767765294829</v>
      </c>
      <c r="Q81" s="20">
        <v>0.211852617501357</v>
      </c>
    </row>
    <row r="82" spans="1:33" x14ac:dyDescent="0.25">
      <c r="A82" s="31">
        <v>320</v>
      </c>
      <c r="B82" s="19">
        <v>2.5550678153936159</v>
      </c>
      <c r="C82" s="19">
        <v>2.0282792264065161</v>
      </c>
      <c r="D82" s="19">
        <v>1.626069820463186</v>
      </c>
      <c r="E82" s="19">
        <v>1.3239269978308541</v>
      </c>
      <c r="F82" s="19">
        <v>1.1000261207344411</v>
      </c>
      <c r="G82" s="19">
        <v>0.93523051335656948</v>
      </c>
      <c r="H82" s="19">
        <v>0.81309146183757497</v>
      </c>
      <c r="I82" s="19">
        <v>0.71984821427547074</v>
      </c>
      <c r="J82" s="19">
        <v>0.64442798072599161</v>
      </c>
      <c r="K82" s="19">
        <v>0.57844593320253579</v>
      </c>
      <c r="L82" s="19">
        <v>0.51620520567623795</v>
      </c>
      <c r="M82" s="19">
        <v>0.45469689407593528</v>
      </c>
      <c r="N82" s="19">
        <v>0.39360005628812372</v>
      </c>
      <c r="O82" s="19">
        <v>0.33528171215701608</v>
      </c>
      <c r="P82" s="19">
        <v>0.28479684348454631</v>
      </c>
      <c r="Q82" s="20">
        <v>0.24988839403033231</v>
      </c>
    </row>
    <row r="83" spans="1:33" x14ac:dyDescent="0.25">
      <c r="A83" s="31">
        <v>360</v>
      </c>
      <c r="B83" s="19">
        <v>2.7223646910306671</v>
      </c>
      <c r="C83" s="19">
        <v>2.1517147849651699</v>
      </c>
      <c r="D83" s="19">
        <v>1.7147559176224549</v>
      </c>
      <c r="E83" s="19">
        <v>1.386045556016178</v>
      </c>
      <c r="F83" s="19">
        <v>1.14282912911769</v>
      </c>
      <c r="G83" s="19">
        <v>0.96504002785604814</v>
      </c>
      <c r="H83" s="19">
        <v>0.8352996051180076</v>
      </c>
      <c r="I83" s="19">
        <v>0.73891717574801152</v>
      </c>
      <c r="J83" s="19">
        <v>0.66389001654822988</v>
      </c>
      <c r="K83" s="19">
        <v>0.60090336627850138</v>
      </c>
      <c r="L83" s="19">
        <v>0.54333042565636269</v>
      </c>
      <c r="M83" s="19">
        <v>0.48723235735709908</v>
      </c>
      <c r="N83" s="19">
        <v>0.43135828601363191</v>
      </c>
      <c r="O83" s="19">
        <v>0.37714529821661819</v>
      </c>
      <c r="P83" s="19">
        <v>0.32871844251438281</v>
      </c>
      <c r="Q83" s="20">
        <v>0.29289072941300631</v>
      </c>
    </row>
    <row r="84" spans="1:33" x14ac:dyDescent="0.25">
      <c r="A84" s="31">
        <v>400</v>
      </c>
      <c r="B84" s="19">
        <v>2.9058917467770708</v>
      </c>
      <c r="C84" s="19">
        <v>2.2882934555447738</v>
      </c>
      <c r="D84" s="19">
        <v>1.813823556600074</v>
      </c>
      <c r="E84" s="19">
        <v>1.4561095837030591</v>
      </c>
      <c r="F84" s="19">
        <v>1.1914670325715091</v>
      </c>
      <c r="G84" s="19">
        <v>0.99889936088091225</v>
      </c>
      <c r="H84" s="19">
        <v>0.86009798826445316</v>
      </c>
      <c r="I84" s="19">
        <v>0.75944229631300852</v>
      </c>
      <c r="J84" s="19">
        <v>0.68399962857516439</v>
      </c>
      <c r="K84" s="19">
        <v>0.62352529055719341</v>
      </c>
      <c r="L84" s="19">
        <v>0.57046254972307864</v>
      </c>
      <c r="M84" s="19">
        <v>0.51994263549451791</v>
      </c>
      <c r="N84" s="19">
        <v>0.46978473925085318</v>
      </c>
      <c r="O84" s="19">
        <v>0.42049601432919909</v>
      </c>
      <c r="P84" s="19">
        <v>0.37527157602429639</v>
      </c>
      <c r="Q84" s="20">
        <v>0.33999450158863809</v>
      </c>
    </row>
    <row r="85" spans="1:33" x14ac:dyDescent="0.25">
      <c r="A85" s="31">
        <v>440</v>
      </c>
      <c r="B85" s="19">
        <v>3.107330059581721</v>
      </c>
      <c r="C85" s="19">
        <v>2.4395320917516452</v>
      </c>
      <c r="D85" s="19">
        <v>1.924625367659788</v>
      </c>
      <c r="E85" s="19">
        <v>1.535307487812676</v>
      </c>
      <c r="F85" s="19">
        <v>1.246964014674508</v>
      </c>
      <c r="G85" s="19">
        <v>1.037668472667203</v>
      </c>
      <c r="H85" s="19">
        <v>0.88818234817038322</v>
      </c>
      <c r="I85" s="19">
        <v>0.78195508952134618</v>
      </c>
      <c r="J85" s="19">
        <v>0.70512410701511385</v>
      </c>
      <c r="K85" s="19">
        <v>0.64651477290438486</v>
      </c>
      <c r="L85" s="19">
        <v>0.59764042139956775</v>
      </c>
      <c r="M85" s="19">
        <v>0.55270234866879697</v>
      </c>
      <c r="N85" s="19">
        <v>0.50858981283784921</v>
      </c>
      <c r="O85" s="19">
        <v>0.4648800339902513</v>
      </c>
      <c r="P85" s="19">
        <v>0.42383819416717122</v>
      </c>
      <c r="Q85" s="20">
        <v>0.39041743736756379</v>
      </c>
    </row>
    <row r="86" spans="1:33" x14ac:dyDescent="0.25">
      <c r="A86" s="31">
        <v>480</v>
      </c>
      <c r="B86" s="19">
        <v>3.3284435552645761</v>
      </c>
      <c r="C86" s="19">
        <v>2.607030396063172</v>
      </c>
      <c r="D86" s="19">
        <v>2.0485968299364208</v>
      </c>
      <c r="E86" s="19">
        <v>1.624910524137267</v>
      </c>
      <c r="F86" s="19">
        <v>1.3104271078763561</v>
      </c>
      <c r="G86" s="19">
        <v>1.082290172322028</v>
      </c>
      <c r="H86" s="19">
        <v>0.92033127060032704</v>
      </c>
      <c r="I86" s="19">
        <v>0.80706991779498716</v>
      </c>
      <c r="J86" s="19">
        <v>0.7277135909474659</v>
      </c>
      <c r="K86" s="19">
        <v>0.6701577290568802</v>
      </c>
      <c r="L86" s="19">
        <v>0.62498573308007532</v>
      </c>
      <c r="M86" s="19">
        <v>0.58546896593161046</v>
      </c>
      <c r="N86" s="19">
        <v>0.54756675248368569</v>
      </c>
      <c r="O86" s="19">
        <v>0.50992637956627695</v>
      </c>
      <c r="P86" s="19">
        <v>0.47388309596698253</v>
      </c>
      <c r="Q86" s="20">
        <v>0.44346011243116468</v>
      </c>
    </row>
    <row r="87" spans="1:33" x14ac:dyDescent="0.25">
      <c r="A87" s="31">
        <v>520</v>
      </c>
      <c r="B87" s="19">
        <v>3.5710790085166551</v>
      </c>
      <c r="C87" s="19">
        <v>2.7924709198278039</v>
      </c>
      <c r="D87" s="19">
        <v>2.1872562714358441</v>
      </c>
      <c r="E87" s="19">
        <v>1.726272797340149</v>
      </c>
      <c r="F87" s="19">
        <v>1.3830461934977889</v>
      </c>
      <c r="G87" s="19">
        <v>1.1337901178235421</v>
      </c>
      <c r="H87" s="19">
        <v>0.95740619018987738</v>
      </c>
      <c r="I87" s="19">
        <v>0.83548399242695903</v>
      </c>
      <c r="J87" s="19">
        <v>0.75230106832267052</v>
      </c>
      <c r="K87" s="19">
        <v>0.69482292362256515</v>
      </c>
      <c r="L87" s="19">
        <v>0.65270302602990626</v>
      </c>
      <c r="M87" s="19">
        <v>0.61828280520570911</v>
      </c>
      <c r="N87" s="19">
        <v>0.58659165276857561</v>
      </c>
      <c r="O87" s="19">
        <v>0.55534692229490201</v>
      </c>
      <c r="P87" s="19">
        <v>0.52495392931874463</v>
      </c>
      <c r="Q87" s="20">
        <v>0.4985059513318788</v>
      </c>
    </row>
    <row r="88" spans="1:33" x14ac:dyDescent="0.25">
      <c r="A88" s="31">
        <v>560</v>
      </c>
      <c r="B88" s="19">
        <v>3.837166042900034</v>
      </c>
      <c r="C88" s="19">
        <v>2.997619063265045</v>
      </c>
      <c r="D88" s="19">
        <v>2.342204869034989</v>
      </c>
      <c r="E88" s="19">
        <v>1.840831260955675</v>
      </c>
      <c r="F88" s="19">
        <v>1.466094001730599</v>
      </c>
      <c r="G88" s="19">
        <v>1.1932768160209659</v>
      </c>
      <c r="H88" s="19">
        <v>1.000351390445682</v>
      </c>
      <c r="I88" s="19">
        <v>0.86797737358133176</v>
      </c>
      <c r="J88" s="19">
        <v>0.77950237596223049</v>
      </c>
      <c r="K88" s="19">
        <v>0.72096197008036356</v>
      </c>
      <c r="L88" s="19">
        <v>0.68107969038543292</v>
      </c>
      <c r="M88" s="19">
        <v>0.65126703328484392</v>
      </c>
      <c r="N88" s="19">
        <v>0.62562345714369272</v>
      </c>
      <c r="O88" s="19">
        <v>0.60093638228475754</v>
      </c>
      <c r="P88" s="19">
        <v>0.57668119098853077</v>
      </c>
      <c r="Q88" s="20">
        <v>0.55502122749324201</v>
      </c>
    </row>
    <row r="89" spans="1:33" x14ac:dyDescent="0.25">
      <c r="A89" s="32">
        <v>600</v>
      </c>
      <c r="B89" s="21">
        <v>4.1287171308478623</v>
      </c>
      <c r="C89" s="21">
        <v>3.224323075465473</v>
      </c>
      <c r="D89" s="21">
        <v>2.51512664848187</v>
      </c>
      <c r="E89" s="21">
        <v>1.970105717389288</v>
      </c>
      <c r="F89" s="21">
        <v>1.5609261116376509</v>
      </c>
      <c r="G89" s="21">
        <v>1.261941622634597</v>
      </c>
      <c r="H89" s="21">
        <v>1.05019400374546</v>
      </c>
      <c r="I89" s="21">
        <v>0.90541297029325818</v>
      </c>
      <c r="J89" s="21">
        <v>0.81001619955873183</v>
      </c>
      <c r="K89" s="21">
        <v>0.7491093307802954</v>
      </c>
      <c r="L89" s="21">
        <v>0.71048596515407958</v>
      </c>
      <c r="M89" s="21">
        <v>0.68462766583392742</v>
      </c>
      <c r="N89" s="21">
        <v>0.66470395793134973</v>
      </c>
      <c r="O89" s="21">
        <v>0.64657232851557811</v>
      </c>
      <c r="P89" s="21">
        <v>0.62877822661350202</v>
      </c>
      <c r="Q89" s="22">
        <v>0.61255506320979336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0.01</v>
      </c>
      <c r="D93" s="34">
        <v>0.04</v>
      </c>
      <c r="E93" s="34">
        <v>0.05</v>
      </c>
      <c r="F93" s="34">
        <v>0.1</v>
      </c>
      <c r="G93" s="34">
        <v>0.15</v>
      </c>
      <c r="H93" s="34">
        <v>0.27</v>
      </c>
      <c r="I93" s="34">
        <v>0.38</v>
      </c>
      <c r="J93" s="34">
        <v>0.48</v>
      </c>
      <c r="K93" s="34">
        <v>0.49</v>
      </c>
      <c r="L93" s="34">
        <v>0.51</v>
      </c>
      <c r="M93" s="34">
        <v>0.52</v>
      </c>
      <c r="N93" s="34">
        <v>0.53</v>
      </c>
      <c r="O93" s="34">
        <v>0.55000000000000004</v>
      </c>
      <c r="P93" s="34">
        <v>0.59</v>
      </c>
      <c r="Q93" s="34">
        <v>0.62</v>
      </c>
      <c r="R93" s="34">
        <v>0.64</v>
      </c>
      <c r="S93" s="34">
        <v>0.65</v>
      </c>
      <c r="T93" s="34">
        <v>0.72</v>
      </c>
      <c r="U93" s="34">
        <v>0.75</v>
      </c>
      <c r="V93" s="34">
        <v>0.82000000000000006</v>
      </c>
      <c r="W93" s="34">
        <v>0.85</v>
      </c>
      <c r="X93" s="34">
        <v>0.87</v>
      </c>
      <c r="Y93" s="34">
        <v>0.9</v>
      </c>
      <c r="Z93" s="34">
        <v>0.93</v>
      </c>
      <c r="AA93" s="34">
        <v>1.05</v>
      </c>
      <c r="AB93" s="34">
        <v>1.1000000000000001</v>
      </c>
      <c r="AC93" s="34">
        <v>1.1299999999999999</v>
      </c>
      <c r="AD93" s="34">
        <v>1.79</v>
      </c>
      <c r="AE93" s="34">
        <v>3.31</v>
      </c>
      <c r="AF93" s="34">
        <v>4.3</v>
      </c>
      <c r="AG93" s="35">
        <v>4.49</v>
      </c>
    </row>
    <row r="94" spans="1:33" x14ac:dyDescent="0.25">
      <c r="A94" s="8" t="s">
        <v>25</v>
      </c>
      <c r="B94" s="21">
        <v>0.37000000000000011</v>
      </c>
      <c r="C94" s="21">
        <v>0.40243888888888879</v>
      </c>
      <c r="D94" s="21">
        <v>0.39463333333333339</v>
      </c>
      <c r="E94" s="21">
        <v>0.4065833333333333</v>
      </c>
      <c r="F94" s="21">
        <v>0.38158333333333339</v>
      </c>
      <c r="G94" s="21">
        <v>0.35993750000000002</v>
      </c>
      <c r="H94" s="21">
        <v>0.26959166666666667</v>
      </c>
      <c r="I94" s="21">
        <v>0.1805738095238095</v>
      </c>
      <c r="J94" s="21">
        <v>9.515000000000029E-2</v>
      </c>
      <c r="K94" s="21">
        <v>0.14283888888888899</v>
      </c>
      <c r="L94" s="21">
        <v>0.13657500000000011</v>
      </c>
      <c r="M94" s="21">
        <v>0.143488888888889</v>
      </c>
      <c r="N94" s="21">
        <v>0.16778333333333359</v>
      </c>
      <c r="O94" s="21">
        <v>0.16034523809523821</v>
      </c>
      <c r="P94" s="21">
        <v>0.13056111111111121</v>
      </c>
      <c r="Q94" s="21">
        <v>0.11787777777777809</v>
      </c>
      <c r="R94" s="21">
        <v>0.11942222222222219</v>
      </c>
      <c r="S94" s="21">
        <v>0.1477916666666669</v>
      </c>
      <c r="T94" s="21">
        <v>0.12136000000000011</v>
      </c>
      <c r="U94" s="21">
        <v>0.1029166666666668</v>
      </c>
      <c r="V94" s="21">
        <v>6.9988888888888878E-2</v>
      </c>
      <c r="W94" s="21">
        <v>6.5958333333333452E-2</v>
      </c>
      <c r="X94" s="21">
        <v>7.5516666666667009E-2</v>
      </c>
      <c r="Y94" s="21">
        <v>6.4250000000000029E-2</v>
      </c>
      <c r="Z94" s="21">
        <v>7.0150000000000046E-2</v>
      </c>
      <c r="AA94" s="21">
        <v>3.2062500000000098E-2</v>
      </c>
      <c r="AB94" s="21">
        <v>1.2416666666666959E-2</v>
      </c>
      <c r="AC94" s="21">
        <v>2.839166666666704E-2</v>
      </c>
      <c r="AD94" s="21">
        <v>0</v>
      </c>
      <c r="AE94" s="21">
        <v>0</v>
      </c>
      <c r="AF94" s="21">
        <v>0</v>
      </c>
      <c r="AG94" s="22">
        <v>0</v>
      </c>
    </row>
  </sheetData>
  <sheetProtection algorithmName="SHA-512" hashValue="fM0qA19IEjTz9lf8kZgpQIQC/n5TJ7vOws1PO0S9imMyEnuIzalheZPjuJfySo4ZkVKH2NuRY3YTC33sZBLSLw==" saltValue="IKggMMs1klkik/jqhnV/Zg==" spinCount="100000" sheet="1" objects="1" scenarios="1"/>
  <protectedRanges>
    <protectedRange sqref="B35" name="Range1"/>
  </protectedRanges>
  <conditionalFormatting sqref="A35:H35">
    <cfRule type="expression" dxfId="1" priority="1">
      <formula>NOT(AND($B$35&gt;=200, $B$35&lt;=700))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G94"/>
  <sheetViews>
    <sheetView tabSelected="1" workbookViewId="0">
      <selection activeCell="B35" sqref="B35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2</v>
      </c>
      <c r="C17" s="6"/>
      <c r="D17" s="7"/>
    </row>
    <row r="18" spans="1:4" x14ac:dyDescent="0.25">
      <c r="A18" s="5" t="s">
        <v>3</v>
      </c>
      <c r="B18" s="6" t="s">
        <v>4</v>
      </c>
      <c r="C18" s="6"/>
      <c r="D18" s="7"/>
    </row>
    <row r="19" spans="1:4" x14ac:dyDescent="0.25">
      <c r="A19" s="5" t="s">
        <v>5</v>
      </c>
      <c r="B19" s="6" t="s">
        <v>6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7</v>
      </c>
      <c r="B23" s="13">
        <v>14</v>
      </c>
      <c r="C23" s="13" t="s">
        <v>8</v>
      </c>
      <c r="D23" s="14"/>
    </row>
    <row r="24" spans="1:4" x14ac:dyDescent="0.25">
      <c r="A24" s="5" t="s">
        <v>9</v>
      </c>
      <c r="B24" s="13">
        <v>300</v>
      </c>
      <c r="C24" s="13" t="s">
        <v>10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17"/>
      <c r="C28" s="17"/>
      <c r="D28" s="18"/>
    </row>
    <row r="29" spans="1:4" x14ac:dyDescent="0.25">
      <c r="A29" s="5" t="s">
        <v>11</v>
      </c>
      <c r="B29" s="19">
        <v>0.46</v>
      </c>
      <c r="C29" s="19" t="s">
        <v>12</v>
      </c>
      <c r="D29" s="20"/>
    </row>
    <row r="30" spans="1:4" x14ac:dyDescent="0.25">
      <c r="A30" s="8"/>
      <c r="B30" s="21"/>
      <c r="C30" s="21"/>
      <c r="D30" s="22"/>
    </row>
    <row r="33" spans="1:21" ht="28.9" customHeight="1" x14ac:dyDescent="0.5">
      <c r="A33" s="1" t="s">
        <v>13</v>
      </c>
    </row>
    <row r="35" spans="1:21" x14ac:dyDescent="0.25">
      <c r="A35" s="23" t="s">
        <v>14</v>
      </c>
      <c r="B35" s="24">
        <v>300</v>
      </c>
      <c r="C35" s="23" t="s">
        <v>15</v>
      </c>
      <c r="D35" s="23"/>
      <c r="E35" s="23"/>
      <c r="F35" s="23"/>
      <c r="G35" t="str">
        <f>IF(AND($B$35&gt;=200, $B$35&lt;=700), "", "Invalid value! Calculated values below may not be valid for this value.")</f>
        <v/>
      </c>
    </row>
    <row r="37" spans="1:21" hidden="1" x14ac:dyDescent="0.25">
      <c r="A37" s="25"/>
      <c r="B37" s="26" t="s">
        <v>16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7"/>
    </row>
    <row r="38" spans="1:21" hidden="1" x14ac:dyDescent="0.25">
      <c r="A38" s="28" t="s">
        <v>17</v>
      </c>
      <c r="B38" s="29">
        <v>4.9000000000000004</v>
      </c>
      <c r="C38" s="29">
        <v>5</v>
      </c>
      <c r="D38" s="29">
        <v>6</v>
      </c>
      <c r="E38" s="29">
        <v>7</v>
      </c>
      <c r="F38" s="29">
        <v>8</v>
      </c>
      <c r="G38" s="29">
        <v>9</v>
      </c>
      <c r="H38" s="29">
        <v>10</v>
      </c>
      <c r="I38" s="29">
        <v>11</v>
      </c>
      <c r="J38" s="29">
        <v>12</v>
      </c>
      <c r="K38" s="29">
        <v>13</v>
      </c>
      <c r="L38" s="29">
        <v>14</v>
      </c>
      <c r="M38" s="29">
        <v>15</v>
      </c>
      <c r="N38" s="29">
        <v>16</v>
      </c>
      <c r="O38" s="29">
        <v>17</v>
      </c>
      <c r="P38" s="29">
        <v>18</v>
      </c>
      <c r="Q38" s="29">
        <v>19</v>
      </c>
      <c r="R38" s="29">
        <v>20</v>
      </c>
      <c r="S38" s="29">
        <v>21</v>
      </c>
      <c r="T38" s="29">
        <v>22</v>
      </c>
      <c r="U38" s="30">
        <v>22.1</v>
      </c>
    </row>
    <row r="39" spans="1:21" hidden="1" x14ac:dyDescent="0.25">
      <c r="A39" s="31">
        <v>199</v>
      </c>
      <c r="B39" s="19">
        <v>3.429520815603603</v>
      </c>
      <c r="C39" s="19">
        <v>3.3516156589757689</v>
      </c>
      <c r="D39" s="19">
        <v>2.6665433798126541</v>
      </c>
      <c r="E39" s="19">
        <v>2.1319314795167799</v>
      </c>
      <c r="F39" s="19">
        <v>1.7207044825320259</v>
      </c>
      <c r="G39" s="19">
        <v>1.4084748752599701</v>
      </c>
      <c r="H39" s="19">
        <v>1.173543106059888</v>
      </c>
      <c r="I39" s="19">
        <v>0.9968975852487606</v>
      </c>
      <c r="J39" s="19">
        <v>0.86221468510125376</v>
      </c>
      <c r="K39" s="19">
        <v>0.75585873984975471</v>
      </c>
      <c r="L39" s="19">
        <v>0.66688204568433163</v>
      </c>
      <c r="M39" s="19">
        <v>0.58702486075276283</v>
      </c>
      <c r="N39" s="19">
        <v>0.51071540516050362</v>
      </c>
      <c r="O39" s="19">
        <v>0.43506986097074041</v>
      </c>
      <c r="P39" s="19">
        <v>0.35989237220435122</v>
      </c>
      <c r="Q39" s="19">
        <v>0.2876750448398866</v>
      </c>
      <c r="R39" s="19">
        <v>0.22359794681362999</v>
      </c>
      <c r="S39" s="19">
        <v>0.17552910801953561</v>
      </c>
      <c r="T39" s="19">
        <v>0.1540245203092816</v>
      </c>
      <c r="U39" s="20">
        <v>0.1538217030990765</v>
      </c>
    </row>
    <row r="40" spans="1:21" hidden="1" x14ac:dyDescent="0.25">
      <c r="A40" s="31">
        <v>200</v>
      </c>
      <c r="B40" s="19">
        <v>3.435132842632211</v>
      </c>
      <c r="C40" s="19">
        <v>3.3570806780703202</v>
      </c>
      <c r="D40" s="19">
        <v>2.6706824108235541</v>
      </c>
      <c r="E40" s="19">
        <v>2.1349902327155861</v>
      </c>
      <c r="F40" s="19">
        <v>1.7229054198589551</v>
      </c>
      <c r="G40" s="19">
        <v>1.4100172103238999</v>
      </c>
      <c r="H40" s="19">
        <v>1.17460280413836</v>
      </c>
      <c r="I40" s="19">
        <v>0.9976273632879693</v>
      </c>
      <c r="J40" s="19">
        <v>0.86274401171606474</v>
      </c>
      <c r="K40" s="19">
        <v>0.75629383532368788</v>
      </c>
      <c r="L40" s="19">
        <v>0.66730588196956031</v>
      </c>
      <c r="M40" s="19">
        <v>0.58749716147013498</v>
      </c>
      <c r="N40" s="19">
        <v>0.51127264559952668</v>
      </c>
      <c r="O40" s="19">
        <v>0.43572526808956269</v>
      </c>
      <c r="P40" s="19">
        <v>0.36063592462981298</v>
      </c>
      <c r="Q40" s="19">
        <v>0.28847347286747471</v>
      </c>
      <c r="R40" s="19">
        <v>0.2243947324074895</v>
      </c>
      <c r="S40" s="19">
        <v>0.17624448481246091</v>
      </c>
      <c r="T40" s="19">
        <v>0.15455547360275901</v>
      </c>
      <c r="U40" s="20">
        <v>0.15432765317341429</v>
      </c>
    </row>
    <row r="41" spans="1:21" hidden="1" x14ac:dyDescent="0.25">
      <c r="A41" s="31">
        <v>220</v>
      </c>
      <c r="B41" s="19">
        <v>3.5495723074408239</v>
      </c>
      <c r="C41" s="19">
        <v>3.4685368528706149</v>
      </c>
      <c r="D41" s="19">
        <v>2.7552110075577261</v>
      </c>
      <c r="E41" s="19">
        <v>2.1975481784122741</v>
      </c>
      <c r="F41" s="19">
        <v>1.7679846749200161</v>
      </c>
      <c r="G41" s="19">
        <v>1.4416447685244029</v>
      </c>
      <c r="H41" s="19">
        <v>1.196340692626588</v>
      </c>
      <c r="I41" s="19">
        <v>1.012572642585422</v>
      </c>
      <c r="J41" s="19">
        <v>0.87352877571745724</v>
      </c>
      <c r="K41" s="19">
        <v>0.76508521129694795</v>
      </c>
      <c r="L41" s="19">
        <v>0.67580603055583355</v>
      </c>
      <c r="M41" s="19">
        <v>0.596943276683775</v>
      </c>
      <c r="N41" s="19">
        <v>0.52243695482811248</v>
      </c>
      <c r="O41" s="19">
        <v>0.44891503209388622</v>
      </c>
      <c r="P41" s="19">
        <v>0.37569343754386791</v>
      </c>
      <c r="Q41" s="19">
        <v>0.30477606219846898</v>
      </c>
      <c r="R41" s="19">
        <v>0.24085475903586581</v>
      </c>
      <c r="S41" s="19">
        <v>0.19130934299187169</v>
      </c>
      <c r="T41" s="19">
        <v>0.16620759096005949</v>
      </c>
      <c r="U41" s="20">
        <v>0.16550962875285791</v>
      </c>
    </row>
    <row r="42" spans="1:21" hidden="1" x14ac:dyDescent="0.25">
      <c r="A42" s="31">
        <v>240</v>
      </c>
      <c r="B42" s="19">
        <v>3.6683440134068008</v>
      </c>
      <c r="C42" s="19">
        <v>3.5842417111783171</v>
      </c>
      <c r="D42" s="19">
        <v>2.8431974672590492</v>
      </c>
      <c r="E42" s="19">
        <v>2.2628545410073122</v>
      </c>
      <c r="F42" s="19">
        <v>1.815184275282073</v>
      </c>
      <c r="G42" s="19">
        <v>1.474845974900002</v>
      </c>
      <c r="H42" s="19">
        <v>1.219186906635467</v>
      </c>
      <c r="I42" s="19">
        <v>1.02824229922053</v>
      </c>
      <c r="J42" s="19">
        <v>0.88473534334496007</v>
      </c>
      <c r="K42" s="19">
        <v>0.77407719165622568</v>
      </c>
      <c r="L42" s="19">
        <v>0.68436695875948317</v>
      </c>
      <c r="M42" s="19">
        <v>0.60639172121760776</v>
      </c>
      <c r="N42" s="19">
        <v>0.53362651755114321</v>
      </c>
      <c r="O42" s="19">
        <v>0.46223434823836129</v>
      </c>
      <c r="P42" s="19">
        <v>0.3910661757152436</v>
      </c>
      <c r="Q42" s="19">
        <v>0.32166092437542382</v>
      </c>
      <c r="R42" s="19">
        <v>0.25824548057025609</v>
      </c>
      <c r="S42" s="19">
        <v>0.20773469260882041</v>
      </c>
      <c r="T42" s="19">
        <v>0.17973137075787449</v>
      </c>
      <c r="U42" s="20">
        <v>0.17861885946902231</v>
      </c>
    </row>
    <row r="43" spans="1:21" hidden="1" x14ac:dyDescent="0.25">
      <c r="A43" s="31">
        <v>260</v>
      </c>
      <c r="B43" s="19">
        <v>3.7916623683678679</v>
      </c>
      <c r="C43" s="19">
        <v>3.7044076080393742</v>
      </c>
      <c r="D43" s="19">
        <v>2.9348336170556499</v>
      </c>
      <c r="E43" s="19">
        <v>2.331080619711003</v>
      </c>
      <c r="F43" s="19">
        <v>1.8646549922376121</v>
      </c>
      <c r="G43" s="19">
        <v>1.509751072825362</v>
      </c>
      <c r="H43" s="19">
        <v>1.2432511616218349</v>
      </c>
      <c r="I43" s="19">
        <v>1.044725520732309</v>
      </c>
      <c r="J43" s="19">
        <v>0.89643237421976885</v>
      </c>
      <c r="K43" s="19">
        <v>0.78331790810489688</v>
      </c>
      <c r="L43" s="19">
        <v>0.69301627036606073</v>
      </c>
      <c r="M43" s="19">
        <v>0.61584957093935433</v>
      </c>
      <c r="N43" s="19">
        <v>0.5448278817185388</v>
      </c>
      <c r="O43" s="19">
        <v>0.47564923655508912</v>
      </c>
      <c r="P43" s="19">
        <v>0.40669963125821701</v>
      </c>
      <c r="Q43" s="19">
        <v>0.33905302359474909</v>
      </c>
      <c r="R43" s="19">
        <v>0.27647133328929741</v>
      </c>
      <c r="S43" s="19">
        <v>0.2254044420241037</v>
      </c>
      <c r="T43" s="19">
        <v>0.19499019343914981</v>
      </c>
      <c r="U43" s="20">
        <v>0.193516672973125</v>
      </c>
    </row>
    <row r="44" spans="1:21" hidden="1" x14ac:dyDescent="0.25">
      <c r="A44" s="31">
        <v>280</v>
      </c>
      <c r="B44" s="19">
        <v>3.919746958216193</v>
      </c>
      <c r="C44" s="19">
        <v>3.8292520765541669</v>
      </c>
      <c r="D44" s="19">
        <v>3.0303164621300911</v>
      </c>
      <c r="E44" s="19">
        <v>2.402402891788086</v>
      </c>
      <c r="F44" s="19">
        <v>1.9165527751335489</v>
      </c>
      <c r="G44" s="19">
        <v>1.5464954837295759</v>
      </c>
      <c r="H44" s="19">
        <v>1.2686483510969671</v>
      </c>
      <c r="I44" s="19">
        <v>1.0621166727142159</v>
      </c>
      <c r="J44" s="19">
        <v>0.90869370601751265</v>
      </c>
      <c r="K44" s="19">
        <v>0.79286067040076613</v>
      </c>
      <c r="L44" s="19">
        <v>0.701786747215559</v>
      </c>
      <c r="M44" s="19">
        <v>0.62532907977118235</v>
      </c>
      <c r="N44" s="19">
        <v>0.55603277333463197</v>
      </c>
      <c r="O44" s="19">
        <v>0.48913089513059482</v>
      </c>
      <c r="P44" s="19">
        <v>0.42254447434148013</v>
      </c>
      <c r="Q44" s="19">
        <v>0.35688250210735889</v>
      </c>
      <c r="R44" s="19">
        <v>0.2954419315260175</v>
      </c>
      <c r="S44" s="19">
        <v>0.24420767765294829</v>
      </c>
      <c r="T44" s="19">
        <v>0.21185261750135709</v>
      </c>
      <c r="U44" s="20">
        <v>0.21006957497078099</v>
      </c>
    </row>
    <row r="45" spans="1:21" hidden="1" x14ac:dyDescent="0.25">
      <c r="A45" s="31">
        <v>300</v>
      </c>
      <c r="B45" s="19">
        <v>4.0528225468983852</v>
      </c>
      <c r="C45" s="19">
        <v>3.9589978278775262</v>
      </c>
      <c r="D45" s="19">
        <v>3.1298481857193798</v>
      </c>
      <c r="E45" s="19">
        <v>2.4770030125577511</v>
      </c>
      <c r="F45" s="19">
        <v>1.9710387513712511</v>
      </c>
      <c r="G45" s="19">
        <v>1.5852198070961909</v>
      </c>
      <c r="H45" s="19">
        <v>1.2954985466265889</v>
      </c>
      <c r="I45" s="19">
        <v>1.0805152988141471</v>
      </c>
      <c r="J45" s="19">
        <v>0.92159835446827687</v>
      </c>
      <c r="K45" s="19">
        <v>0.80276396635609348</v>
      </c>
      <c r="L45" s="19">
        <v>0.71071634920240534</v>
      </c>
      <c r="M45" s="19">
        <v>0.63484767968971223</v>
      </c>
      <c r="N45" s="19">
        <v>0.56723809645822065</v>
      </c>
      <c r="O45" s="19">
        <v>0.50265570010583893</v>
      </c>
      <c r="P45" s="19">
        <v>0.43855655318819048</v>
      </c>
      <c r="Q45" s="19">
        <v>0.37508468021855101</v>
      </c>
      <c r="R45" s="19">
        <v>0.31507206766794482</v>
      </c>
      <c r="S45" s="19">
        <v>0.26403866396505998</v>
      </c>
      <c r="T45" s="19">
        <v>0.2301923794963017</v>
      </c>
      <c r="U45" s="20">
        <v>0.22814924922208141</v>
      </c>
    </row>
    <row r="46" spans="1:21" hidden="1" x14ac:dyDescent="0.25">
      <c r="A46" s="31">
        <v>320</v>
      </c>
      <c r="B46" s="19">
        <v>4.1911190764154922</v>
      </c>
      <c r="C46" s="19">
        <v>4.0938727512187159</v>
      </c>
      <c r="D46" s="19">
        <v>3.233636149114957</v>
      </c>
      <c r="E46" s="19">
        <v>2.5550678153936159</v>
      </c>
      <c r="F46" s="19">
        <v>2.0282792264065148</v>
      </c>
      <c r="G46" s="19">
        <v>1.626069820463186</v>
      </c>
      <c r="H46" s="19">
        <v>1.3239269978308541</v>
      </c>
      <c r="I46" s="19">
        <v>1.1000261207344411</v>
      </c>
      <c r="J46" s="19">
        <v>0.93523051335656948</v>
      </c>
      <c r="K46" s="19">
        <v>0.81309146183757486</v>
      </c>
      <c r="L46" s="19">
        <v>0.71984821427547097</v>
      </c>
      <c r="M46" s="19">
        <v>0.64442798072599139</v>
      </c>
      <c r="N46" s="19">
        <v>0.57844593320253601</v>
      </c>
      <c r="O46" s="19">
        <v>0.51620520567623807</v>
      </c>
      <c r="P46" s="19">
        <v>0.45469689407593528</v>
      </c>
      <c r="Q46" s="19">
        <v>0.39360005628812372</v>
      </c>
      <c r="R46" s="19">
        <v>0.33528171215701619</v>
      </c>
      <c r="S46" s="19">
        <v>0.28479684348454631</v>
      </c>
      <c r="T46" s="19">
        <v>0.24988839403033231</v>
      </c>
      <c r="U46" s="20">
        <v>0.2476325575415608</v>
      </c>
    </row>
    <row r="47" spans="1:21" hidden="1" x14ac:dyDescent="0.25">
      <c r="A47" s="31">
        <v>340</v>
      </c>
      <c r="B47" s="19">
        <v>4.3348716668230063</v>
      </c>
      <c r="C47" s="19">
        <v>4.234109913841448</v>
      </c>
      <c r="D47" s="19">
        <v>3.3418928916627162</v>
      </c>
      <c r="E47" s="19">
        <v>2.6367893117237511</v>
      </c>
      <c r="F47" s="19">
        <v>2.0884456837495931</v>
      </c>
      <c r="G47" s="19">
        <v>1.669196479422985</v>
      </c>
      <c r="H47" s="19">
        <v>1.354064132384369</v>
      </c>
      <c r="I47" s="19">
        <v>1.1207590382318779</v>
      </c>
      <c r="J47" s="19">
        <v>0.94967955452136055</v>
      </c>
      <c r="K47" s="19">
        <v>0.82391200076635274</v>
      </c>
      <c r="L47" s="19">
        <v>0.72923065843808654</v>
      </c>
      <c r="M47" s="19">
        <v>0.65409777096551913</v>
      </c>
      <c r="N47" s="19">
        <v>0.58966354373525487</v>
      </c>
      <c r="O47" s="19">
        <v>0.52976614409164924</v>
      </c>
      <c r="P47" s="19">
        <v>0.47093170133674001</v>
      </c>
      <c r="Q47" s="19">
        <v>0.41237430673025172</v>
      </c>
      <c r="R47" s="19">
        <v>0.35599601348963361</v>
      </c>
      <c r="S47" s="19">
        <v>0.30638683678997941</v>
      </c>
      <c r="T47" s="19">
        <v>0.27082475376415621</v>
      </c>
      <c r="U47" s="20">
        <v>0.2684015397981625</v>
      </c>
    </row>
    <row r="48" spans="1:21" hidden="1" x14ac:dyDescent="0.25">
      <c r="A48" s="31">
        <v>360</v>
      </c>
      <c r="B48" s="19">
        <v>4.484320616230864</v>
      </c>
      <c r="C48" s="19">
        <v>4.3799475610638776</v>
      </c>
      <c r="D48" s="19">
        <v>3.4548361307629869</v>
      </c>
      <c r="E48" s="19">
        <v>2.7223646910306671</v>
      </c>
      <c r="F48" s="19">
        <v>2.1517147849651699</v>
      </c>
      <c r="G48" s="19">
        <v>1.7147559176224549</v>
      </c>
      <c r="H48" s="19">
        <v>1.386045556016178</v>
      </c>
      <c r="I48" s="19">
        <v>1.14282912911769</v>
      </c>
      <c r="J48" s="19">
        <v>0.96504002785604825</v>
      </c>
      <c r="K48" s="19">
        <v>0.83529960511800727</v>
      </c>
      <c r="L48" s="19">
        <v>0.73891717574801152</v>
      </c>
      <c r="M48" s="19">
        <v>0.66389001654822977</v>
      </c>
      <c r="N48" s="19">
        <v>0.60090336627850149</v>
      </c>
      <c r="O48" s="19">
        <v>0.54333042565636269</v>
      </c>
      <c r="P48" s="19">
        <v>0.48723235735709908</v>
      </c>
      <c r="Q48" s="19">
        <v>0.4313582860136318</v>
      </c>
      <c r="R48" s="19">
        <v>0.37714529821661807</v>
      </c>
      <c r="S48" s="19">
        <v>0.32871844251438281</v>
      </c>
      <c r="T48" s="19">
        <v>0.29289072941300631</v>
      </c>
      <c r="U48" s="20">
        <v>0.29034341391530921</v>
      </c>
    </row>
    <row r="49" spans="1:21" hidden="1" x14ac:dyDescent="0.25">
      <c r="A49" s="31">
        <v>380</v>
      </c>
      <c r="B49" s="19">
        <v>4.6397114008034386</v>
      </c>
      <c r="C49" s="19">
        <v>4.5316291162585882</v>
      </c>
      <c r="D49" s="19">
        <v>3.5726887618705372</v>
      </c>
      <c r="E49" s="19">
        <v>2.8119963208513088</v>
      </c>
      <c r="F49" s="19">
        <v>2.2182683696723728</v>
      </c>
      <c r="G49" s="19">
        <v>1.762909446762901</v>
      </c>
      <c r="H49" s="19">
        <v>1.420012052509763</v>
      </c>
      <c r="I49" s="19">
        <v>1.166356649257527</v>
      </c>
      <c r="J49" s="19">
        <v>0.98141166130846624</v>
      </c>
      <c r="K49" s="19">
        <v>0.84733347492255096</v>
      </c>
      <c r="L49" s="19">
        <v>0.7489664383174377</v>
      </c>
      <c r="M49" s="19">
        <v>0.67384286166850771</v>
      </c>
      <c r="N49" s="19">
        <v>0.61218301710880851</v>
      </c>
      <c r="O49" s="19">
        <v>0.55689513872911611</v>
      </c>
      <c r="P49" s="19">
        <v>0.50357542257790655</v>
      </c>
      <c r="Q49" s="19">
        <v>0.45050802666130529</v>
      </c>
      <c r="R49" s="19">
        <v>0.39866507094322762</v>
      </c>
      <c r="S49" s="19">
        <v>0.3517066373451847</v>
      </c>
      <c r="T49" s="19">
        <v>0.31598076974647071</v>
      </c>
      <c r="U49" s="20">
        <v>0.3133505758708317</v>
      </c>
    </row>
    <row r="50" spans="1:21" hidden="1" x14ac:dyDescent="0.25">
      <c r="A50" s="31">
        <v>400</v>
      </c>
      <c r="B50" s="19">
        <v>4.8012946747595473</v>
      </c>
      <c r="C50" s="19">
        <v>4.6894031808526231</v>
      </c>
      <c r="D50" s="19">
        <v>3.695678858494583</v>
      </c>
      <c r="E50" s="19">
        <v>2.9058917467770708</v>
      </c>
      <c r="F50" s="19">
        <v>2.2882934555447738</v>
      </c>
      <c r="G50" s="19">
        <v>1.813823556600074</v>
      </c>
      <c r="H50" s="19">
        <v>1.4561095837030591</v>
      </c>
      <c r="I50" s="19">
        <v>1.1914670325715091</v>
      </c>
      <c r="J50" s="19">
        <v>0.99889936088091247</v>
      </c>
      <c r="K50" s="19">
        <v>0.86009798826445261</v>
      </c>
      <c r="L50" s="19">
        <v>0.7594422963130083</v>
      </c>
      <c r="M50" s="19">
        <v>0.68399962857516439</v>
      </c>
      <c r="N50" s="19">
        <v>0.6235252905571933</v>
      </c>
      <c r="O50" s="19">
        <v>0.57046254972307864</v>
      </c>
      <c r="P50" s="19">
        <v>0.5199426354945178</v>
      </c>
      <c r="Q50" s="19">
        <v>0.46978473925085318</v>
      </c>
      <c r="R50" s="19">
        <v>0.42049601432919909</v>
      </c>
      <c r="S50" s="19">
        <v>0.37527157602429639</v>
      </c>
      <c r="T50" s="19">
        <v>0.33999450158863809</v>
      </c>
      <c r="U50" s="20">
        <v>0.33732059969701572</v>
      </c>
    </row>
    <row r="51" spans="1:21" hidden="1" x14ac:dyDescent="0.25">
      <c r="A51" s="31">
        <v>420</v>
      </c>
      <c r="B51" s="19">
        <v>4.9693262703724406</v>
      </c>
      <c r="C51" s="19">
        <v>4.8535235343274472</v>
      </c>
      <c r="D51" s="19">
        <v>3.8240396721987739</v>
      </c>
      <c r="E51" s="19">
        <v>3.004263692453784</v>
      </c>
      <c r="F51" s="19">
        <v>2.3619822383103801</v>
      </c>
      <c r="G51" s="19">
        <v>1.867669914944158</v>
      </c>
      <c r="H51" s="19">
        <v>1.4944892894884241</v>
      </c>
      <c r="I51" s="19">
        <v>1.2182908910341721</v>
      </c>
      <c r="J51" s="19">
        <v>1.017613210630101</v>
      </c>
      <c r="K51" s="19">
        <v>0.87368270128261516</v>
      </c>
      <c r="L51" s="19">
        <v>0.77041377795580068</v>
      </c>
      <c r="M51" s="19">
        <v>0.69440881757146844</v>
      </c>
      <c r="N51" s="19">
        <v>0.63495815900909314</v>
      </c>
      <c r="O51" s="19">
        <v>0.58404010310587928</v>
      </c>
      <c r="P51" s="19">
        <v>0.53632091265673409</v>
      </c>
      <c r="Q51" s="19">
        <v>0.48915481241423292</v>
      </c>
      <c r="R51" s="19">
        <v>0.44258398908867852</v>
      </c>
      <c r="S51" s="19">
        <v>0.39933859134802668</v>
      </c>
      <c r="T51" s="19">
        <v>0.36483672981802678</v>
      </c>
      <c r="U51" s="20">
        <v>0.36215623748060111</v>
      </c>
    </row>
    <row r="52" spans="1:21" hidden="1" x14ac:dyDescent="0.25">
      <c r="A52" s="31">
        <v>440</v>
      </c>
      <c r="B52" s="19">
        <v>5.1440671979698243</v>
      </c>
      <c r="C52" s="19">
        <v>5.0242491342189846</v>
      </c>
      <c r="D52" s="19">
        <v>3.958009632601208</v>
      </c>
      <c r="E52" s="19">
        <v>3.1073300595817219</v>
      </c>
      <c r="F52" s="19">
        <v>2.4395320917516452</v>
      </c>
      <c r="G52" s="19">
        <v>1.924625367659788</v>
      </c>
      <c r="H52" s="19">
        <v>1.535307487812676</v>
      </c>
      <c r="I52" s="19">
        <v>1.2469640146745089</v>
      </c>
      <c r="J52" s="19">
        <v>1.0376684726672021</v>
      </c>
      <c r="K52" s="19">
        <v>0.88818234817038277</v>
      </c>
      <c r="L52" s="19">
        <v>0.78195508952134629</v>
      </c>
      <c r="M52" s="19">
        <v>0.70512410701511374</v>
      </c>
      <c r="N52" s="19">
        <v>0.64651477290438475</v>
      </c>
      <c r="O52" s="19">
        <v>0.59764042139956786</v>
      </c>
      <c r="P52" s="19">
        <v>0.55270234866879697</v>
      </c>
      <c r="Q52" s="19">
        <v>0.50858981283784921</v>
      </c>
      <c r="R52" s="19">
        <v>0.46488003399025152</v>
      </c>
      <c r="S52" s="19">
        <v>0.42383819416717122</v>
      </c>
      <c r="T52" s="19">
        <v>0.39041743736756368</v>
      </c>
      <c r="U52" s="20">
        <v>0.38776541936275782</v>
      </c>
    </row>
    <row r="53" spans="1:21" hidden="1" x14ac:dyDescent="0.25">
      <c r="A53" s="31">
        <v>460</v>
      </c>
      <c r="B53" s="19">
        <v>5.3257836459338366</v>
      </c>
      <c r="C53" s="19">
        <v>5.2018441161175906</v>
      </c>
      <c r="D53" s="19">
        <v>4.0978323473744211</v>
      </c>
      <c r="E53" s="19">
        <v>3.2153139279156009</v>
      </c>
      <c r="F53" s="19">
        <v>2.5211455677054628</v>
      </c>
      <c r="G53" s="19">
        <v>1.9848719386660401</v>
      </c>
      <c r="H53" s="19">
        <v>1.578725674677057</v>
      </c>
      <c r="I53" s="19">
        <v>1.2776273715759441</v>
      </c>
      <c r="J53" s="19">
        <v>1.05918558715783</v>
      </c>
      <c r="K53" s="19">
        <v>0.90369684117554261</v>
      </c>
      <c r="L53" s="19">
        <v>0.79414561533960448</v>
      </c>
      <c r="M53" s="19">
        <v>0.71620435331825139</v>
      </c>
      <c r="N53" s="19">
        <v>0.65823346073739408</v>
      </c>
      <c r="O53" s="19">
        <v>0.61128130518065227</v>
      </c>
      <c r="P53" s="19">
        <v>0.56908421618937766</v>
      </c>
      <c r="Q53" s="19">
        <v>0.52806648526256694</v>
      </c>
      <c r="R53" s="19">
        <v>0.48734036585695151</v>
      </c>
      <c r="S53" s="19">
        <v>0.44870607338694768</v>
      </c>
      <c r="T53" s="19">
        <v>0.41665178522466922</v>
      </c>
      <c r="U53" s="20">
        <v>0.41406125353910278</v>
      </c>
    </row>
    <row r="54" spans="1:21" hidden="1" x14ac:dyDescent="0.25">
      <c r="A54" s="31">
        <v>480</v>
      </c>
      <c r="B54" s="19">
        <v>5.5147469807010578</v>
      </c>
      <c r="C54" s="19">
        <v>5.3865777936680681</v>
      </c>
      <c r="D54" s="19">
        <v>4.2437566022453934</v>
      </c>
      <c r="E54" s="19">
        <v>3.328443555264577</v>
      </c>
      <c r="F54" s="19">
        <v>2.607030396063172</v>
      </c>
      <c r="G54" s="19">
        <v>2.0485968299364199</v>
      </c>
      <c r="H54" s="19">
        <v>1.6249105241372681</v>
      </c>
      <c r="I54" s="19">
        <v>1.3104271078763561</v>
      </c>
      <c r="J54" s="19">
        <v>1.082290172322028</v>
      </c>
      <c r="K54" s="19">
        <v>0.9203312706003266</v>
      </c>
      <c r="L54" s="19">
        <v>0.80706991779498738</v>
      </c>
      <c r="M54" s="19">
        <v>0.72771359094746568</v>
      </c>
      <c r="N54" s="19">
        <v>0.67015772905688031</v>
      </c>
      <c r="O54" s="19">
        <v>0.62498573308007543</v>
      </c>
      <c r="P54" s="19">
        <v>0.5854689659316108</v>
      </c>
      <c r="Q54" s="19">
        <v>0.5475667524836858</v>
      </c>
      <c r="R54" s="19">
        <v>0.50992637956627718</v>
      </c>
      <c r="S54" s="19">
        <v>0.47388309596698258</v>
      </c>
      <c r="T54" s="19">
        <v>0.44346011243116479</v>
      </c>
      <c r="U54" s="20">
        <v>0.44096202625967612</v>
      </c>
    </row>
    <row r="55" spans="1:21" hidden="1" x14ac:dyDescent="0.25">
      <c r="A55" s="31">
        <v>500</v>
      </c>
      <c r="B55" s="19">
        <v>5.7112337467625132</v>
      </c>
      <c r="C55" s="19">
        <v>5.5787246585696577</v>
      </c>
      <c r="D55" s="19">
        <v>4.3960363609955406</v>
      </c>
      <c r="E55" s="19">
        <v>3.446952377492249</v>
      </c>
      <c r="F55" s="19">
        <v>2.697399484770548</v>
      </c>
      <c r="G55" s="19">
        <v>2.1159924214988921</v>
      </c>
      <c r="H55" s="19">
        <v>1.6740338883034429</v>
      </c>
      <c r="I55" s="19">
        <v>1.345514547768055</v>
      </c>
      <c r="J55" s="19">
        <v>1.1071130244342891</v>
      </c>
      <c r="K55" s="19">
        <v>0.93819590480140169</v>
      </c>
      <c r="L55" s="19">
        <v>0.82081773732634833</v>
      </c>
      <c r="M55" s="19">
        <v>0.73972103242378129</v>
      </c>
      <c r="N55" s="19">
        <v>0.68233626246605894</v>
      </c>
      <c r="O55" s="19">
        <v>0.63878186178322061</v>
      </c>
      <c r="P55" s="19">
        <v>0.60186422666306072</v>
      </c>
      <c r="Q55" s="19">
        <v>0.56707771535096718</v>
      </c>
      <c r="R55" s="19">
        <v>0.53260464805015317</v>
      </c>
      <c r="S55" s="19">
        <v>0.49931530692140669</v>
      </c>
      <c r="T55" s="19">
        <v>0.47076793608333389</v>
      </c>
      <c r="U55" s="20">
        <v>0.46839120182898952</v>
      </c>
    </row>
    <row r="56" spans="1:21" hidden="1" x14ac:dyDescent="0.25">
      <c r="A56" s="31">
        <v>520</v>
      </c>
      <c r="B56" s="19">
        <v>5.9155256666636644</v>
      </c>
      <c r="C56" s="19">
        <v>5.7785643805760349</v>
      </c>
      <c r="D56" s="19">
        <v>4.5549307654607247</v>
      </c>
      <c r="E56" s="19">
        <v>3.5710790085166551</v>
      </c>
      <c r="F56" s="19">
        <v>2.792470919827803</v>
      </c>
      <c r="G56" s="19">
        <v>2.1872562714358441</v>
      </c>
      <c r="H56" s="19">
        <v>1.726272797340149</v>
      </c>
      <c r="I56" s="19">
        <v>1.3830461934977889</v>
      </c>
      <c r="J56" s="19">
        <v>1.1337901178235421</v>
      </c>
      <c r="K56" s="19">
        <v>0.95740619018987694</v>
      </c>
      <c r="L56" s="19">
        <v>0.83548399242695925</v>
      </c>
      <c r="M56" s="19">
        <v>0.7523010683226703</v>
      </c>
      <c r="N56" s="19">
        <v>0.69482292362256537</v>
      </c>
      <c r="O56" s="19">
        <v>0.65270302602990604</v>
      </c>
      <c r="P56" s="19">
        <v>0.618282805205709</v>
      </c>
      <c r="Q56" s="19">
        <v>0.5865916527685755</v>
      </c>
      <c r="R56" s="19">
        <v>0.5553469222949019</v>
      </c>
      <c r="S56" s="19">
        <v>0.52495392931874463</v>
      </c>
      <c r="T56" s="19">
        <v>0.4985059513318788</v>
      </c>
      <c r="U56" s="20">
        <v>0.49627742260595298</v>
      </c>
    </row>
    <row r="57" spans="1:21" hidden="1" x14ac:dyDescent="0.25">
      <c r="A57" s="31">
        <v>540</v>
      </c>
      <c r="B57" s="19">
        <v>6.12790964100442</v>
      </c>
      <c r="C57" s="19">
        <v>5.9863818074953281</v>
      </c>
      <c r="D57" s="19">
        <v>4.7207041355312471</v>
      </c>
      <c r="E57" s="19">
        <v>3.7010672403102749</v>
      </c>
      <c r="F57" s="19">
        <v>2.892467965289601</v>
      </c>
      <c r="G57" s="19">
        <v>2.2625911158841152</v>
      </c>
      <c r="H57" s="19">
        <v>1.781809459466404</v>
      </c>
      <c r="I57" s="19">
        <v>1.4231837253667561</v>
      </c>
      <c r="J57" s="19">
        <v>1.162462604873159</v>
      </c>
      <c r="K57" s="19">
        <v>0.97808275123129995</v>
      </c>
      <c r="L57" s="19">
        <v>0.85116877964456128</v>
      </c>
      <c r="M57" s="19">
        <v>0.76553326727403004</v>
      </c>
      <c r="N57" s="19">
        <v>0.707676753238486</v>
      </c>
      <c r="O57" s="19">
        <v>0.66678773861440455</v>
      </c>
      <c r="P57" s="19">
        <v>0.6347426864360024</v>
      </c>
      <c r="Q57" s="19">
        <v>0.60610602169511019</v>
      </c>
      <c r="R57" s="19">
        <v>0.57813013134135716</v>
      </c>
      <c r="S57" s="19">
        <v>0.5507553642819758</v>
      </c>
      <c r="T57" s="19">
        <v>0.52661003138198126</v>
      </c>
      <c r="U57" s="20">
        <v>0.52455450900395917</v>
      </c>
    </row>
    <row r="58" spans="1:21" hidden="1" x14ac:dyDescent="0.25">
      <c r="A58" s="31">
        <v>560</v>
      </c>
      <c r="B58" s="19">
        <v>6.3486777484391252</v>
      </c>
      <c r="C58" s="19">
        <v>6.2024669651901068</v>
      </c>
      <c r="D58" s="19">
        <v>4.8936259691518558</v>
      </c>
      <c r="E58" s="19">
        <v>3.837166042900034</v>
      </c>
      <c r="F58" s="19">
        <v>2.9976190632650441</v>
      </c>
      <c r="G58" s="19">
        <v>2.342204869034989</v>
      </c>
      <c r="H58" s="19">
        <v>1.8408312609556761</v>
      </c>
      <c r="I58" s="19">
        <v>1.466094001730599</v>
      </c>
      <c r="J58" s="19">
        <v>1.1932768160209659</v>
      </c>
      <c r="K58" s="19">
        <v>1.0003513904456811</v>
      </c>
      <c r="L58" s="19">
        <v>0.86797737358133187</v>
      </c>
      <c r="M58" s="19">
        <v>0.77950237596223015</v>
      </c>
      <c r="N58" s="19">
        <v>0.72096197008036356</v>
      </c>
      <c r="O58" s="19">
        <v>0.68107969038543281</v>
      </c>
      <c r="P58" s="19">
        <v>0.65126703328484403</v>
      </c>
      <c r="Q58" s="19">
        <v>0.62562345714369272</v>
      </c>
      <c r="R58" s="19">
        <v>0.60093638228475754</v>
      </c>
      <c r="S58" s="19">
        <v>0.57668119098853055</v>
      </c>
      <c r="T58" s="19">
        <v>0.55502122749324201</v>
      </c>
      <c r="U58" s="20">
        <v>0.55316145949083761</v>
      </c>
    </row>
    <row r="59" spans="1:21" hidden="1" x14ac:dyDescent="0.25">
      <c r="A59" s="31">
        <v>580</v>
      </c>
      <c r="B59" s="19">
        <v>6.5781272456765727</v>
      </c>
      <c r="C59" s="19">
        <v>6.4271150575773692</v>
      </c>
      <c r="D59" s="19">
        <v>5.0739709423217336</v>
      </c>
      <c r="E59" s="19">
        <v>3.9796295643672961</v>
      </c>
      <c r="F59" s="19">
        <v>3.1081578339176752</v>
      </c>
      <c r="G59" s="19">
        <v>2.4263106231341891</v>
      </c>
      <c r="H59" s="19">
        <v>1.9035307661358549</v>
      </c>
      <c r="I59" s="19">
        <v>1.511949058999394</v>
      </c>
      <c r="J59" s="19">
        <v>1.2263842597592109</v>
      </c>
      <c r="K59" s="19">
        <v>1.024343088407438</v>
      </c>
      <c r="L59" s="19">
        <v>0.88602022689387905</v>
      </c>
      <c r="M59" s="19">
        <v>0.79429831912605309</v>
      </c>
      <c r="N59" s="19">
        <v>0.73474797096916422</v>
      </c>
      <c r="O59" s="19">
        <v>0.695627750246123</v>
      </c>
      <c r="P59" s="19">
        <v>0.66788418673756844</v>
      </c>
      <c r="Q59" s="19">
        <v>0.64515177218177833</v>
      </c>
      <c r="R59" s="19">
        <v>0.623752960274782</v>
      </c>
      <c r="S59" s="19">
        <v>0.60269816667027598</v>
      </c>
      <c r="T59" s="19">
        <v>0.58368576897968083</v>
      </c>
      <c r="U59" s="20">
        <v>0.58204245058882975</v>
      </c>
    </row>
    <row r="60" spans="1:21" hidden="1" x14ac:dyDescent="0.25">
      <c r="A60" s="31">
        <v>600</v>
      </c>
      <c r="B60" s="19">
        <v>6.8165605674799874</v>
      </c>
      <c r="C60" s="19">
        <v>6.6606264666285666</v>
      </c>
      <c r="D60" s="19">
        <v>5.2620189090945066</v>
      </c>
      <c r="E60" s="19">
        <v>4.1287171308478632</v>
      </c>
      <c r="F60" s="19">
        <v>3.224323075465473</v>
      </c>
      <c r="G60" s="19">
        <v>2.51512664848187</v>
      </c>
      <c r="H60" s="19">
        <v>1.970105717389288</v>
      </c>
      <c r="I60" s="19">
        <v>1.5609261116376509</v>
      </c>
      <c r="J60" s="19">
        <v>1.2619416226345981</v>
      </c>
      <c r="K60" s="19">
        <v>1.0501940037454589</v>
      </c>
      <c r="L60" s="19">
        <v>0.90541297029325829</v>
      </c>
      <c r="M60" s="19">
        <v>0.81001619955873139</v>
      </c>
      <c r="N60" s="19">
        <v>0.7491093307802954</v>
      </c>
      <c r="O60" s="19">
        <v>0.71048596515407958</v>
      </c>
      <c r="P60" s="19">
        <v>0.68462766583392742</v>
      </c>
      <c r="Q60" s="19">
        <v>0.66470395793134962</v>
      </c>
      <c r="R60" s="19">
        <v>0.64657232851557822</v>
      </c>
      <c r="S60" s="19">
        <v>0.6287782266135018</v>
      </c>
      <c r="T60" s="19">
        <v>0.61255506320979336</v>
      </c>
      <c r="U60" s="20">
        <v>0.61114683687464222</v>
      </c>
    </row>
    <row r="61" spans="1:21" hidden="1" x14ac:dyDescent="0.25">
      <c r="A61" s="31">
        <v>620</v>
      </c>
      <c r="B61" s="19">
        <v>7.0642853266670427</v>
      </c>
      <c r="C61" s="19">
        <v>6.903306752369593</v>
      </c>
      <c r="D61" s="19">
        <v>5.4580549015782402</v>
      </c>
      <c r="E61" s="19">
        <v>4.2846932465319831</v>
      </c>
      <c r="F61" s="19">
        <v>3.3463587641808661</v>
      </c>
      <c r="G61" s="19">
        <v>2.6088763934326389</v>
      </c>
      <c r="H61" s="19">
        <v>2.04075903515275</v>
      </c>
      <c r="I61" s="19">
        <v>1.6132075521643421</v>
      </c>
      <c r="J61" s="19">
        <v>1.3001107692482541</v>
      </c>
      <c r="K61" s="19">
        <v>1.0780454731430571</v>
      </c>
      <c r="L61" s="19">
        <v>0.92627641254496584</v>
      </c>
      <c r="M61" s="19">
        <v>0.82675629810793883</v>
      </c>
      <c r="N61" s="19">
        <v>0.76412580244361106</v>
      </c>
      <c r="O61" s="19">
        <v>0.72571356012132782</v>
      </c>
      <c r="P61" s="19">
        <v>0.70153616766813975</v>
      </c>
      <c r="Q61" s="19">
        <v>0.68429818356877092</v>
      </c>
      <c r="R61" s="19">
        <v>0.66939212826567385</v>
      </c>
      <c r="S61" s="19">
        <v>0.65489848415896645</v>
      </c>
      <c r="T61" s="19">
        <v>0.64158569560651202</v>
      </c>
      <c r="U61" s="20">
        <v>0.6404291509794291</v>
      </c>
    </row>
    <row r="62" spans="1:21" hidden="1" x14ac:dyDescent="0.25">
      <c r="A62" s="31">
        <v>640</v>
      </c>
      <c r="B62" s="19">
        <v>7.3216143141098522</v>
      </c>
      <c r="C62" s="19">
        <v>7.1554666528807731</v>
      </c>
      <c r="D62" s="19">
        <v>5.6623691299354482</v>
      </c>
      <c r="E62" s="19">
        <v>4.4478275936643454</v>
      </c>
      <c r="F62" s="19">
        <v>3.4745140543907209</v>
      </c>
      <c r="G62" s="19">
        <v>2.7077884843955422</v>
      </c>
      <c r="H62" s="19">
        <v>2.1156988179174689</v>
      </c>
      <c r="I62" s="19">
        <v>1.6689809511528599</v>
      </c>
      <c r="J62" s="19">
        <v>1.341058742255776</v>
      </c>
      <c r="K62" s="19">
        <v>1.1080440113379839</v>
      </c>
      <c r="L62" s="19">
        <v>0.94873654046893918</v>
      </c>
      <c r="M62" s="19">
        <v>0.84462407367579928</v>
      </c>
      <c r="N62" s="19">
        <v>0.77988231694340815</v>
      </c>
      <c r="O62" s="19">
        <v>0.74137493821433331</v>
      </c>
      <c r="P62" s="19">
        <v>0.71865356738885744</v>
      </c>
      <c r="Q62" s="19">
        <v>0.70395779632488775</v>
      </c>
      <c r="R62" s="19">
        <v>0.69221517883811501</v>
      </c>
      <c r="S62" s="19">
        <v>0.68104123070184741</v>
      </c>
      <c r="T62" s="19">
        <v>0.67073942964719535</v>
      </c>
      <c r="U62" s="20">
        <v>0.66984910358876704</v>
      </c>
    </row>
    <row r="63" spans="1:21" hidden="1" x14ac:dyDescent="0.25">
      <c r="A63" s="31">
        <v>660</v>
      </c>
      <c r="B63" s="19">
        <v>7.5888654987349708</v>
      </c>
      <c r="C63" s="19">
        <v>7.4174220842968772</v>
      </c>
      <c r="D63" s="19">
        <v>5.8752569823830809</v>
      </c>
      <c r="E63" s="19">
        <v>4.618395032544079</v>
      </c>
      <c r="F63" s="19">
        <v>3.6090432784763462</v>
      </c>
      <c r="G63" s="19">
        <v>2.8120967258340639</v>
      </c>
      <c r="H63" s="19">
        <v>2.1951383422291131</v>
      </c>
      <c r="I63" s="19">
        <v>1.728439057231058</v>
      </c>
      <c r="J63" s="19">
        <v>1.3849577623671789</v>
      </c>
      <c r="K63" s="19">
        <v>1.1403413111224601</v>
      </c>
      <c r="L63" s="19">
        <v>0.97292451893956056</v>
      </c>
      <c r="M63" s="19">
        <v>0.86373016321886631</v>
      </c>
      <c r="N63" s="19">
        <v>0.79646898331843019</v>
      </c>
      <c r="O63" s="19">
        <v>0.75753968055403753</v>
      </c>
      <c r="P63" s="19">
        <v>0.73602891819916572</v>
      </c>
      <c r="Q63" s="19">
        <v>0.72371132148497885</v>
      </c>
      <c r="R63" s="19">
        <v>0.71504947760033488</v>
      </c>
      <c r="S63" s="19">
        <v>0.70719393569179445</v>
      </c>
      <c r="T63" s="19">
        <v>0.6999832068636529</v>
      </c>
      <c r="U63" s="20">
        <v>0.69937158344268369</v>
      </c>
    </row>
    <row r="64" spans="1:21" hidden="1" x14ac:dyDescent="0.25">
      <c r="A64" s="31">
        <v>680</v>
      </c>
      <c r="B64" s="19">
        <v>7.8663620275233912</v>
      </c>
      <c r="C64" s="19">
        <v>7.6894941408071276</v>
      </c>
      <c r="D64" s="19">
        <v>6.0970190251925276</v>
      </c>
      <c r="E64" s="19">
        <v>4.7966756015247496</v>
      </c>
      <c r="F64" s="19">
        <v>3.7502059468734901</v>
      </c>
      <c r="G64" s="19">
        <v>2.9220401002661371</v>
      </c>
      <c r="H64" s="19">
        <v>2.279296062687783</v>
      </c>
      <c r="I64" s="19">
        <v>1.7917797970812179</v>
      </c>
      <c r="J64" s="19">
        <v>1.4319852283469301</v>
      </c>
      <c r="K64" s="19">
        <v>1.1750942433431171</v>
      </c>
      <c r="L64" s="19">
        <v>0.99897669088565033</v>
      </c>
      <c r="M64" s="19">
        <v>0.8841903817481418</v>
      </c>
      <c r="N64" s="19">
        <v>0.8139810886618486</v>
      </c>
      <c r="O64" s="19">
        <v>0.77428254631577609</v>
      </c>
      <c r="P64" s="19">
        <v>0.75371645135661502</v>
      </c>
      <c r="Q64" s="19">
        <v>0.74359246238873666</v>
      </c>
      <c r="R64" s="19">
        <v>0.7379081999742283</v>
      </c>
      <c r="S64" s="19">
        <v>0.73334924663286216</v>
      </c>
      <c r="T64" s="19">
        <v>0.72928914684213808</v>
      </c>
      <c r="U64" s="20">
        <v>0.72896665733563992</v>
      </c>
    </row>
    <row r="65" spans="1:21" hidden="1" x14ac:dyDescent="0.25">
      <c r="A65" s="31">
        <v>700</v>
      </c>
      <c r="B65" s="19">
        <v>8.1544322255105577</v>
      </c>
      <c r="C65" s="19">
        <v>7.9720090946551716</v>
      </c>
      <c r="D65" s="19">
        <v>6.3279610026896229</v>
      </c>
      <c r="E65" s="19">
        <v>4.9829545170143774</v>
      </c>
      <c r="F65" s="19">
        <v>3.8982667480723432</v>
      </c>
      <c r="G65" s="19">
        <v>3.0378627682641248</v>
      </c>
      <c r="H65" s="19">
        <v>2.3683956119480301</v>
      </c>
      <c r="I65" s="19">
        <v>1.85920627544006</v>
      </c>
      <c r="J65" s="19">
        <v>1.4823237170139221</v>
      </c>
      <c r="K65" s="19">
        <v>1.212464856901029</v>
      </c>
      <c r="L65" s="19">
        <v>1.0270345772904721</v>
      </c>
      <c r="M65" s="19">
        <v>0.9061257223290573</v>
      </c>
      <c r="N65" s="19">
        <v>0.83251909812128844</v>
      </c>
      <c r="O65" s="19">
        <v>0.79168347272935158</v>
      </c>
      <c r="P65" s="19">
        <v>0.77177557617317127</v>
      </c>
      <c r="Q65" s="19">
        <v>0.76364010043032948</v>
      </c>
      <c r="R65" s="19">
        <v>0.76080969943614107</v>
      </c>
      <c r="S65" s="19">
        <v>0.75950498908356323</v>
      </c>
      <c r="T65" s="19">
        <v>0.75863454722333401</v>
      </c>
      <c r="U65" s="20">
        <v>0.75860957011655472</v>
      </c>
    </row>
    <row r="66" spans="1:21" hidden="1" x14ac:dyDescent="0.25">
      <c r="A66" s="32">
        <v>701</v>
      </c>
      <c r="B66" s="21">
        <v>8.169119254378737</v>
      </c>
      <c r="C66" s="21">
        <v>7.9864148917330926</v>
      </c>
      <c r="D66" s="21">
        <v>6.3397546299609067</v>
      </c>
      <c r="E66" s="21">
        <v>4.9924836062760711</v>
      </c>
      <c r="F66" s="21">
        <v>3.9058556827901558</v>
      </c>
      <c r="G66" s="21">
        <v>3.0438126835724302</v>
      </c>
      <c r="H66" s="21">
        <v>2.372984394649857</v>
      </c>
      <c r="I66" s="21">
        <v>1.862688564007104</v>
      </c>
      <c r="J66" s="21">
        <v>1.4849309015865391</v>
      </c>
      <c r="K66" s="21">
        <v>1.2144050792882251</v>
      </c>
      <c r="L66" s="21">
        <v>1.0284927309699261</v>
      </c>
      <c r="M66" s="21">
        <v>0.90726345244710327</v>
      </c>
      <c r="N66" s="21">
        <v>0.83347480149291986</v>
      </c>
      <c r="O66" s="21">
        <v>0.79257229783823568</v>
      </c>
      <c r="P66" s="21">
        <v>0.77268942317161837</v>
      </c>
      <c r="Q66" s="21">
        <v>0.76464762113932672</v>
      </c>
      <c r="R66" s="21">
        <v>0.76195629734530357</v>
      </c>
      <c r="S66" s="21">
        <v>0.76081281935121226</v>
      </c>
      <c r="T66" s="21">
        <v>0.76010251667642592</v>
      </c>
      <c r="U66" s="22">
        <v>0.76009259830291498</v>
      </c>
    </row>
    <row r="67" spans="1:21" hidden="1" x14ac:dyDescent="0.25"/>
    <row r="68" spans="1:21" hidden="1" x14ac:dyDescent="0.25">
      <c r="A68" s="33" t="s">
        <v>16</v>
      </c>
      <c r="B68" s="34">
        <v>4.9000000000000004</v>
      </c>
      <c r="C68" s="34">
        <v>5</v>
      </c>
      <c r="D68" s="34">
        <v>6</v>
      </c>
      <c r="E68" s="34">
        <v>7</v>
      </c>
      <c r="F68" s="34">
        <v>8</v>
      </c>
      <c r="G68" s="34">
        <v>9</v>
      </c>
      <c r="H68" s="34">
        <v>10</v>
      </c>
      <c r="I68" s="34">
        <v>11</v>
      </c>
      <c r="J68" s="34">
        <v>12</v>
      </c>
      <c r="K68" s="34">
        <v>13</v>
      </c>
      <c r="L68" s="34">
        <v>14</v>
      </c>
      <c r="M68" s="34">
        <v>15</v>
      </c>
      <c r="N68" s="34">
        <v>16</v>
      </c>
      <c r="O68" s="34">
        <v>17</v>
      </c>
      <c r="P68" s="34">
        <v>18</v>
      </c>
      <c r="Q68" s="34">
        <v>19</v>
      </c>
      <c r="R68" s="34">
        <v>20</v>
      </c>
      <c r="S68" s="34">
        <v>21</v>
      </c>
      <c r="T68" s="34">
        <v>22</v>
      </c>
      <c r="U68" s="35">
        <v>22.1</v>
      </c>
    </row>
    <row r="69" spans="1:21" hidden="1" x14ac:dyDescent="0.25">
      <c r="A69" s="8" t="s">
        <v>18</v>
      </c>
      <c r="B69" s="9">
        <f ca="1">FORECAST(
            $B$35,
            OFFSET($B$39:$B$66,MATCH($B$35,$A$39:$A$66,1)-1,0,2),
            OFFSET($A$39:$A$66,MATCH($B$35,$A$39:$A$66,1)-1,0,2)
        )</f>
        <v>4.0528225468983852</v>
      </c>
      <c r="C69" s="9">
        <f ca="1">FORECAST(
            $B$35,
            OFFSET($C$39:$C$66,MATCH($B$35,$A$39:$A$66,1)-1,0,2),
            OFFSET($A$39:$A$66,MATCH($B$35,$A$39:$A$66,1)-1,0,2)
        )</f>
        <v>3.9589978278775257</v>
      </c>
      <c r="D69" s="9">
        <f ca="1">FORECAST(
            $B$35,
            OFFSET($D$39:$D$66,MATCH($B$35,$A$39:$A$66,1)-1,0,2),
            OFFSET($A$39:$A$66,MATCH($B$35,$A$39:$A$66,1)-1,0,2)
        )</f>
        <v>3.1298481857193798</v>
      </c>
      <c r="E69" s="9">
        <f ca="1">FORECAST(
            $B$35,
            OFFSET($E$39:$E$66,MATCH($B$35,$A$39:$A$66,1)-1,0,2),
            OFFSET($A$39:$A$66,MATCH($B$35,$A$39:$A$66,1)-1,0,2)
        )</f>
        <v>2.4770030125577511</v>
      </c>
      <c r="F69" s="9">
        <f ca="1">FORECAST(
            $B$35,
            OFFSET($F$39:$F$66,MATCH($B$35,$A$39:$A$66,1)-1,0,2),
            OFFSET($A$39:$A$66,MATCH($B$35,$A$39:$A$66,1)-1,0,2)
        )</f>
        <v>1.9710387513712511</v>
      </c>
      <c r="G69" s="9">
        <f ca="1">FORECAST(
            $B$35,
            OFFSET($G$39:$G$66,MATCH($B$35,$A$39:$A$66,1)-1,0,2),
            OFFSET($A$39:$A$66,MATCH($B$35,$A$39:$A$66,1)-1,0,2)
        )</f>
        <v>1.5852198070961907</v>
      </c>
      <c r="H69" s="9">
        <f ca="1">FORECAST(
            $B$35,
            OFFSET($H$39:$H$66,MATCH($B$35,$A$39:$A$66,1)-1,0,2),
            OFFSET($A$39:$A$66,MATCH($B$35,$A$39:$A$66,1)-1,0,2)
        )</f>
        <v>1.2954985466265891</v>
      </c>
      <c r="I69" s="9">
        <f ca="1">FORECAST(
            $B$35,
            OFFSET($I$39:$I$66,MATCH($B$35,$A$39:$A$66,1)-1,0,2),
            OFFSET($A$39:$A$66,MATCH($B$35,$A$39:$A$66,1)-1,0,2)
        )</f>
        <v>1.0805152988141471</v>
      </c>
      <c r="J69" s="9">
        <f ca="1">FORECAST(
            $B$35,
            OFFSET($J$39:$J$66,MATCH($B$35,$A$39:$A$66,1)-1,0,2),
            OFFSET($A$39:$A$66,MATCH($B$35,$A$39:$A$66,1)-1,0,2)
        )</f>
        <v>0.92159835446827687</v>
      </c>
      <c r="K69" s="9">
        <f ca="1">FORECAST(
            $B$35,
            OFFSET($K$39:$K$66,MATCH($B$35,$A$39:$A$66,1)-1,0,2),
            OFFSET($A$39:$A$66,MATCH($B$35,$A$39:$A$66,1)-1,0,2)
        )</f>
        <v>0.80276396635609348</v>
      </c>
      <c r="L69" s="9">
        <f ca="1">FORECAST(
            $B$35,
            OFFSET($L$39:$L$66,MATCH($B$35,$A$39:$A$66,1)-1,0,2),
            OFFSET($A$39:$A$66,MATCH($B$35,$A$39:$A$66,1)-1,0,2)
        )</f>
        <v>0.71071634920240534</v>
      </c>
      <c r="M69" s="9">
        <f ca="1">FORECAST(
            $B$35,
            OFFSET($M$39:$M$66,MATCH($B$35,$A$39:$A$66,1)-1,0,2),
            OFFSET($A$39:$A$66,MATCH($B$35,$A$39:$A$66,1)-1,0,2)
        )</f>
        <v>0.63484767968971223</v>
      </c>
      <c r="N69" s="9">
        <f ca="1">FORECAST(
            $B$35,
            OFFSET($N$39:$N$66,MATCH($B$35,$A$39:$A$66,1)-1,0,2),
            OFFSET($A$39:$A$66,MATCH($B$35,$A$39:$A$66,1)-1,0,2)
        )</f>
        <v>0.56723809645822065</v>
      </c>
      <c r="O69" s="9">
        <f ca="1">FORECAST(
            $B$35,
            OFFSET($O$39:$O$66,MATCH($B$35,$A$39:$A$66,1)-1,0,2),
            OFFSET($A$39:$A$66,MATCH($B$35,$A$39:$A$66,1)-1,0,2)
        )</f>
        <v>0.50265570010583893</v>
      </c>
      <c r="P69" s="9">
        <f ca="1">FORECAST(
            $B$35,
            OFFSET($P$39:$P$66,MATCH($B$35,$A$39:$A$66,1)-1,0,2),
            OFFSET($A$39:$A$66,MATCH($B$35,$A$39:$A$66,1)-1,0,2)
        )</f>
        <v>0.43855655318819048</v>
      </c>
      <c r="Q69" s="9">
        <f ca="1">FORECAST(
            $B$35,
            OFFSET($Q$39:$Q$66,MATCH($B$35,$A$39:$A$66,1)-1,0,2),
            OFFSET($A$39:$A$66,MATCH($B$35,$A$39:$A$66,1)-1,0,2)
        )</f>
        <v>0.37508468021855101</v>
      </c>
      <c r="R69" s="9">
        <f ca="1">FORECAST(
            $B$35,
            OFFSET($R$39:$R$66,MATCH($B$35,$A$39:$A$66,1)-1,0,2),
            OFFSET($A$39:$A$66,MATCH($B$35,$A$39:$A$66,1)-1,0,2)
        )</f>
        <v>0.31507206766794482</v>
      </c>
      <c r="S69" s="9">
        <f ca="1">FORECAST(
            $B$35,
            OFFSET($S$39:$S$66,MATCH($B$35,$A$39:$A$66,1)-1,0,2),
            OFFSET($A$39:$A$66,MATCH($B$35,$A$39:$A$66,1)-1,0,2)
        )</f>
        <v>0.26403866396505998</v>
      </c>
      <c r="T69" s="9">
        <f ca="1">FORECAST(
            $B$35,
            OFFSET($T$39:$T$66,MATCH($B$35,$A$39:$A$66,1)-1,0,2),
            OFFSET($A$39:$A$66,MATCH($B$35,$A$39:$A$66,1)-1,0,2)
        )</f>
        <v>0.23019237949630167</v>
      </c>
      <c r="U69" s="10">
        <f ca="1">FORECAST(
            $B$35,
            OFFSET($U$39:$U$66,MATCH($B$35,$A$39:$A$66,1)-1,0,2),
            OFFSET($A$39:$A$66,MATCH($B$35,$A$39:$A$66,1)-1,0,2)
        )</f>
        <v>0.22814924922208141</v>
      </c>
    </row>
    <row r="70" spans="1:21" hidden="1" x14ac:dyDescent="0.25"/>
    <row r="71" spans="1:21" hidden="1" x14ac:dyDescent="0.25"/>
    <row r="72" spans="1:21" x14ac:dyDescent="0.25">
      <c r="A72" s="36" t="s">
        <v>16</v>
      </c>
      <c r="B72" s="37">
        <v>7</v>
      </c>
      <c r="C72" s="37">
        <v>8</v>
      </c>
      <c r="D72" s="37">
        <v>9</v>
      </c>
      <c r="E72" s="37">
        <v>10</v>
      </c>
      <c r="F72" s="37">
        <v>11</v>
      </c>
      <c r="G72" s="37">
        <v>12</v>
      </c>
      <c r="H72" s="37">
        <v>13</v>
      </c>
      <c r="I72" s="37">
        <v>14</v>
      </c>
      <c r="J72" s="37">
        <v>15</v>
      </c>
      <c r="K72" s="37">
        <v>16</v>
      </c>
      <c r="L72" s="37">
        <v>17</v>
      </c>
      <c r="M72" s="37">
        <v>18</v>
      </c>
      <c r="N72" s="37">
        <v>19</v>
      </c>
      <c r="O72" s="37">
        <v>20</v>
      </c>
      <c r="P72" s="37">
        <v>21</v>
      </c>
      <c r="Q72" s="38">
        <v>22</v>
      </c>
    </row>
    <row r="73" spans="1:21" x14ac:dyDescent="0.25">
      <c r="A73" s="32" t="s">
        <v>18</v>
      </c>
      <c r="B73" s="21">
        <f ca="1">$E$69</f>
        <v>2.4770030125577511</v>
      </c>
      <c r="C73" s="21">
        <f ca="1">$F$69</f>
        <v>1.9710387513712511</v>
      </c>
      <c r="D73" s="21">
        <f ca="1">$G$69</f>
        <v>1.5852198070961907</v>
      </c>
      <c r="E73" s="21">
        <f ca="1">$H$69</f>
        <v>1.2954985466265891</v>
      </c>
      <c r="F73" s="21">
        <f ca="1">$I$69</f>
        <v>1.0805152988141471</v>
      </c>
      <c r="G73" s="21">
        <f ca="1">$J$69</f>
        <v>0.92159835446827687</v>
      </c>
      <c r="H73" s="21">
        <f ca="1">$K$69</f>
        <v>0.80276396635609348</v>
      </c>
      <c r="I73" s="21">
        <f ca="1">$L$69</f>
        <v>0.71071634920240534</v>
      </c>
      <c r="J73" s="21">
        <f ca="1">$M$69</f>
        <v>0.63484767968971223</v>
      </c>
      <c r="K73" s="21">
        <f ca="1">$N$69</f>
        <v>0.56723809645822065</v>
      </c>
      <c r="L73" s="21">
        <f ca="1">$O$69</f>
        <v>0.50265570010583893</v>
      </c>
      <c r="M73" s="21">
        <f ca="1">$P$69</f>
        <v>0.43855655318819048</v>
      </c>
      <c r="N73" s="21">
        <f ca="1">$Q$69</f>
        <v>0.37508468021855101</v>
      </c>
      <c r="O73" s="21">
        <f ca="1">$R$69</f>
        <v>0.31507206766794482</v>
      </c>
      <c r="P73" s="21">
        <f ca="1">$S$69</f>
        <v>0.26403866396505998</v>
      </c>
      <c r="Q73" s="22">
        <f ca="1">$T$69</f>
        <v>0.23019237949630167</v>
      </c>
    </row>
    <row r="76" spans="1:21" ht="28.9" customHeight="1" x14ac:dyDescent="0.5">
      <c r="A76" s="1" t="s">
        <v>19</v>
      </c>
      <c r="B76" s="1"/>
    </row>
    <row r="77" spans="1:21" x14ac:dyDescent="0.25">
      <c r="A77" s="39" t="s">
        <v>20</v>
      </c>
      <c r="B77" s="40" t="s">
        <v>21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1"/>
    </row>
    <row r="78" spans="1:21" x14ac:dyDescent="0.25">
      <c r="A78" s="42" t="s">
        <v>22</v>
      </c>
      <c r="B78" s="43">
        <v>7</v>
      </c>
      <c r="C78" s="43">
        <v>8</v>
      </c>
      <c r="D78" s="43">
        <v>9</v>
      </c>
      <c r="E78" s="43">
        <v>10</v>
      </c>
      <c r="F78" s="43">
        <v>11</v>
      </c>
      <c r="G78" s="43">
        <v>12</v>
      </c>
      <c r="H78" s="43">
        <v>13</v>
      </c>
      <c r="I78" s="43">
        <v>14</v>
      </c>
      <c r="J78" s="43">
        <v>15</v>
      </c>
      <c r="K78" s="43">
        <v>16</v>
      </c>
      <c r="L78" s="43">
        <v>17</v>
      </c>
      <c r="M78" s="43">
        <v>18</v>
      </c>
      <c r="N78" s="43">
        <v>19</v>
      </c>
      <c r="O78" s="43">
        <v>20</v>
      </c>
      <c r="P78" s="43">
        <v>21</v>
      </c>
      <c r="Q78" s="44">
        <v>22</v>
      </c>
    </row>
    <row r="79" spans="1:21" x14ac:dyDescent="0.25">
      <c r="A79" s="31">
        <v>200</v>
      </c>
      <c r="B79" s="19">
        <v>2.1349902327155852</v>
      </c>
      <c r="C79" s="19">
        <v>1.722905419858954</v>
      </c>
      <c r="D79" s="19">
        <v>1.4100172103238999</v>
      </c>
      <c r="E79" s="19">
        <v>1.17460280413836</v>
      </c>
      <c r="F79" s="19">
        <v>0.9976273632879693</v>
      </c>
      <c r="G79" s="19">
        <v>0.8627440117160643</v>
      </c>
      <c r="H79" s="19">
        <v>0.7562938353236881</v>
      </c>
      <c r="I79" s="19">
        <v>0.66730588196955998</v>
      </c>
      <c r="J79" s="19">
        <v>0.58749716147013509</v>
      </c>
      <c r="K79" s="19">
        <v>0.51127264559952645</v>
      </c>
      <c r="L79" s="19">
        <v>0.43572526808956258</v>
      </c>
      <c r="M79" s="19">
        <v>0.36063592462981292</v>
      </c>
      <c r="N79" s="19">
        <v>0.28847347286747449</v>
      </c>
      <c r="O79" s="19">
        <v>0.2243947324074895</v>
      </c>
      <c r="P79" s="19">
        <v>0.17624448481246091</v>
      </c>
      <c r="Q79" s="20">
        <v>0.15455547360275901</v>
      </c>
    </row>
    <row r="80" spans="1:21" x14ac:dyDescent="0.25">
      <c r="A80" s="31">
        <v>240</v>
      </c>
      <c r="B80" s="19">
        <v>2.2628545410073122</v>
      </c>
      <c r="C80" s="19">
        <v>1.8151842752820739</v>
      </c>
      <c r="D80" s="19">
        <v>1.474845974900002</v>
      </c>
      <c r="E80" s="19">
        <v>1.219186906635467</v>
      </c>
      <c r="F80" s="19">
        <v>1.02824229922053</v>
      </c>
      <c r="G80" s="19">
        <v>0.88473534334496007</v>
      </c>
      <c r="H80" s="19">
        <v>0.77407719165622579</v>
      </c>
      <c r="I80" s="19">
        <v>0.68436695875948317</v>
      </c>
      <c r="J80" s="19">
        <v>0.60639172121760798</v>
      </c>
      <c r="K80" s="19">
        <v>0.53362651755114321</v>
      </c>
      <c r="L80" s="19">
        <v>0.4622343482383614</v>
      </c>
      <c r="M80" s="19">
        <v>0.39106617571524349</v>
      </c>
      <c r="N80" s="19">
        <v>0.32166092437542387</v>
      </c>
      <c r="O80" s="19">
        <v>0.25824548057025609</v>
      </c>
      <c r="P80" s="19">
        <v>0.20773469260882049</v>
      </c>
      <c r="Q80" s="20">
        <v>0.17973137075787449</v>
      </c>
    </row>
    <row r="81" spans="1:33" x14ac:dyDescent="0.25">
      <c r="A81" s="31">
        <v>280</v>
      </c>
      <c r="B81" s="19">
        <v>2.402402891788086</v>
      </c>
      <c r="C81" s="19">
        <v>1.9165527751335489</v>
      </c>
      <c r="D81" s="19">
        <v>1.5464954837295759</v>
      </c>
      <c r="E81" s="19">
        <v>1.2686483510969659</v>
      </c>
      <c r="F81" s="19">
        <v>1.0621166727142151</v>
      </c>
      <c r="G81" s="19">
        <v>0.90869370601751243</v>
      </c>
      <c r="H81" s="19">
        <v>0.79286067040076624</v>
      </c>
      <c r="I81" s="19">
        <v>0.70178674721555878</v>
      </c>
      <c r="J81" s="19">
        <v>0.62532907977118235</v>
      </c>
      <c r="K81" s="19">
        <v>0.55603277333463197</v>
      </c>
      <c r="L81" s="19">
        <v>0.48913089513059471</v>
      </c>
      <c r="M81" s="19">
        <v>0.42254447434148001</v>
      </c>
      <c r="N81" s="19">
        <v>0.35688250210735878</v>
      </c>
      <c r="O81" s="19">
        <v>0.29544193152601739</v>
      </c>
      <c r="P81" s="19">
        <v>0.24420767765294829</v>
      </c>
      <c r="Q81" s="20">
        <v>0.211852617501357</v>
      </c>
    </row>
    <row r="82" spans="1:33" x14ac:dyDescent="0.25">
      <c r="A82" s="31">
        <v>320</v>
      </c>
      <c r="B82" s="19">
        <v>2.5550678153936159</v>
      </c>
      <c r="C82" s="19">
        <v>2.0282792264065161</v>
      </c>
      <c r="D82" s="19">
        <v>1.626069820463186</v>
      </c>
      <c r="E82" s="19">
        <v>1.3239269978308541</v>
      </c>
      <c r="F82" s="19">
        <v>1.1000261207344411</v>
      </c>
      <c r="G82" s="19">
        <v>0.93523051335656948</v>
      </c>
      <c r="H82" s="19">
        <v>0.81309146183757497</v>
      </c>
      <c r="I82" s="19">
        <v>0.71984821427547074</v>
      </c>
      <c r="J82" s="19">
        <v>0.64442798072599161</v>
      </c>
      <c r="K82" s="19">
        <v>0.57844593320253579</v>
      </c>
      <c r="L82" s="19">
        <v>0.51620520567623795</v>
      </c>
      <c r="M82" s="19">
        <v>0.45469689407593528</v>
      </c>
      <c r="N82" s="19">
        <v>0.39360005628812372</v>
      </c>
      <c r="O82" s="19">
        <v>0.33528171215701608</v>
      </c>
      <c r="P82" s="19">
        <v>0.28479684348454631</v>
      </c>
      <c r="Q82" s="20">
        <v>0.24988839403033231</v>
      </c>
    </row>
    <row r="83" spans="1:33" x14ac:dyDescent="0.25">
      <c r="A83" s="31">
        <v>360</v>
      </c>
      <c r="B83" s="19">
        <v>2.7223646910306671</v>
      </c>
      <c r="C83" s="19">
        <v>2.1517147849651699</v>
      </c>
      <c r="D83" s="19">
        <v>1.7147559176224549</v>
      </c>
      <c r="E83" s="19">
        <v>1.386045556016178</v>
      </c>
      <c r="F83" s="19">
        <v>1.14282912911769</v>
      </c>
      <c r="G83" s="19">
        <v>0.96504002785604814</v>
      </c>
      <c r="H83" s="19">
        <v>0.8352996051180076</v>
      </c>
      <c r="I83" s="19">
        <v>0.73891717574801152</v>
      </c>
      <c r="J83" s="19">
        <v>0.66389001654822988</v>
      </c>
      <c r="K83" s="19">
        <v>0.60090336627850138</v>
      </c>
      <c r="L83" s="19">
        <v>0.54333042565636269</v>
      </c>
      <c r="M83" s="19">
        <v>0.48723235735709908</v>
      </c>
      <c r="N83" s="19">
        <v>0.43135828601363191</v>
      </c>
      <c r="O83" s="19">
        <v>0.37714529821661819</v>
      </c>
      <c r="P83" s="19">
        <v>0.32871844251438281</v>
      </c>
      <c r="Q83" s="20">
        <v>0.29289072941300631</v>
      </c>
    </row>
    <row r="84" spans="1:33" x14ac:dyDescent="0.25">
      <c r="A84" s="31">
        <v>400</v>
      </c>
      <c r="B84" s="19">
        <v>2.9058917467770708</v>
      </c>
      <c r="C84" s="19">
        <v>2.2882934555447738</v>
      </c>
      <c r="D84" s="19">
        <v>1.813823556600074</v>
      </c>
      <c r="E84" s="19">
        <v>1.4561095837030591</v>
      </c>
      <c r="F84" s="19">
        <v>1.1914670325715091</v>
      </c>
      <c r="G84" s="19">
        <v>0.99889936088091225</v>
      </c>
      <c r="H84" s="19">
        <v>0.86009798826445316</v>
      </c>
      <c r="I84" s="19">
        <v>0.75944229631300852</v>
      </c>
      <c r="J84" s="19">
        <v>0.68399962857516439</v>
      </c>
      <c r="K84" s="19">
        <v>0.62352529055719341</v>
      </c>
      <c r="L84" s="19">
        <v>0.57046254972307864</v>
      </c>
      <c r="M84" s="19">
        <v>0.51994263549451791</v>
      </c>
      <c r="N84" s="19">
        <v>0.46978473925085318</v>
      </c>
      <c r="O84" s="19">
        <v>0.42049601432919909</v>
      </c>
      <c r="P84" s="19">
        <v>0.37527157602429639</v>
      </c>
      <c r="Q84" s="20">
        <v>0.33999450158863809</v>
      </c>
    </row>
    <row r="85" spans="1:33" x14ac:dyDescent="0.25">
      <c r="A85" s="31">
        <v>440</v>
      </c>
      <c r="B85" s="19">
        <v>3.107330059581721</v>
      </c>
      <c r="C85" s="19">
        <v>2.4395320917516452</v>
      </c>
      <c r="D85" s="19">
        <v>1.924625367659788</v>
      </c>
      <c r="E85" s="19">
        <v>1.535307487812676</v>
      </c>
      <c r="F85" s="19">
        <v>1.246964014674508</v>
      </c>
      <c r="G85" s="19">
        <v>1.037668472667203</v>
      </c>
      <c r="H85" s="19">
        <v>0.88818234817038322</v>
      </c>
      <c r="I85" s="19">
        <v>0.78195508952134618</v>
      </c>
      <c r="J85" s="19">
        <v>0.70512410701511385</v>
      </c>
      <c r="K85" s="19">
        <v>0.64651477290438486</v>
      </c>
      <c r="L85" s="19">
        <v>0.59764042139956775</v>
      </c>
      <c r="M85" s="19">
        <v>0.55270234866879697</v>
      </c>
      <c r="N85" s="19">
        <v>0.50858981283784921</v>
      </c>
      <c r="O85" s="19">
        <v>0.4648800339902513</v>
      </c>
      <c r="P85" s="19">
        <v>0.42383819416717122</v>
      </c>
      <c r="Q85" s="20">
        <v>0.39041743736756379</v>
      </c>
    </row>
    <row r="86" spans="1:33" x14ac:dyDescent="0.25">
      <c r="A86" s="31">
        <v>480</v>
      </c>
      <c r="B86" s="19">
        <v>3.3284435552645761</v>
      </c>
      <c r="C86" s="19">
        <v>2.607030396063172</v>
      </c>
      <c r="D86" s="19">
        <v>2.0485968299364208</v>
      </c>
      <c r="E86" s="19">
        <v>1.624910524137267</v>
      </c>
      <c r="F86" s="19">
        <v>1.3104271078763561</v>
      </c>
      <c r="G86" s="19">
        <v>1.082290172322028</v>
      </c>
      <c r="H86" s="19">
        <v>0.92033127060032704</v>
      </c>
      <c r="I86" s="19">
        <v>0.80706991779498716</v>
      </c>
      <c r="J86" s="19">
        <v>0.7277135909474659</v>
      </c>
      <c r="K86" s="19">
        <v>0.6701577290568802</v>
      </c>
      <c r="L86" s="19">
        <v>0.62498573308007532</v>
      </c>
      <c r="M86" s="19">
        <v>0.58546896593161046</v>
      </c>
      <c r="N86" s="19">
        <v>0.54756675248368569</v>
      </c>
      <c r="O86" s="19">
        <v>0.50992637956627695</v>
      </c>
      <c r="P86" s="19">
        <v>0.47388309596698253</v>
      </c>
      <c r="Q86" s="20">
        <v>0.44346011243116468</v>
      </c>
    </row>
    <row r="87" spans="1:33" x14ac:dyDescent="0.25">
      <c r="A87" s="31">
        <v>520</v>
      </c>
      <c r="B87" s="19">
        <v>3.5710790085166551</v>
      </c>
      <c r="C87" s="19">
        <v>2.7924709198278039</v>
      </c>
      <c r="D87" s="19">
        <v>2.1872562714358441</v>
      </c>
      <c r="E87" s="19">
        <v>1.726272797340149</v>
      </c>
      <c r="F87" s="19">
        <v>1.3830461934977889</v>
      </c>
      <c r="G87" s="19">
        <v>1.1337901178235421</v>
      </c>
      <c r="H87" s="19">
        <v>0.95740619018987738</v>
      </c>
      <c r="I87" s="19">
        <v>0.83548399242695903</v>
      </c>
      <c r="J87" s="19">
        <v>0.75230106832267052</v>
      </c>
      <c r="K87" s="19">
        <v>0.69482292362256515</v>
      </c>
      <c r="L87" s="19">
        <v>0.65270302602990626</v>
      </c>
      <c r="M87" s="19">
        <v>0.61828280520570911</v>
      </c>
      <c r="N87" s="19">
        <v>0.58659165276857561</v>
      </c>
      <c r="O87" s="19">
        <v>0.55534692229490201</v>
      </c>
      <c r="P87" s="19">
        <v>0.52495392931874463</v>
      </c>
      <c r="Q87" s="20">
        <v>0.4985059513318788</v>
      </c>
    </row>
    <row r="88" spans="1:33" x14ac:dyDescent="0.25">
      <c r="A88" s="31">
        <v>560</v>
      </c>
      <c r="B88" s="19">
        <v>3.837166042900034</v>
      </c>
      <c r="C88" s="19">
        <v>2.997619063265045</v>
      </c>
      <c r="D88" s="19">
        <v>2.342204869034989</v>
      </c>
      <c r="E88" s="19">
        <v>1.840831260955675</v>
      </c>
      <c r="F88" s="19">
        <v>1.466094001730599</v>
      </c>
      <c r="G88" s="19">
        <v>1.1932768160209659</v>
      </c>
      <c r="H88" s="19">
        <v>1.000351390445682</v>
      </c>
      <c r="I88" s="19">
        <v>0.86797737358133176</v>
      </c>
      <c r="J88" s="19">
        <v>0.77950237596223049</v>
      </c>
      <c r="K88" s="19">
        <v>0.72096197008036356</v>
      </c>
      <c r="L88" s="19">
        <v>0.68107969038543292</v>
      </c>
      <c r="M88" s="19">
        <v>0.65126703328484392</v>
      </c>
      <c r="N88" s="19">
        <v>0.62562345714369272</v>
      </c>
      <c r="O88" s="19">
        <v>0.60093638228475754</v>
      </c>
      <c r="P88" s="19">
        <v>0.57668119098853077</v>
      </c>
      <c r="Q88" s="20">
        <v>0.55502122749324201</v>
      </c>
    </row>
    <row r="89" spans="1:33" x14ac:dyDescent="0.25">
      <c r="A89" s="32">
        <v>600</v>
      </c>
      <c r="B89" s="21">
        <v>4.1287171308478623</v>
      </c>
      <c r="C89" s="21">
        <v>3.224323075465473</v>
      </c>
      <c r="D89" s="21">
        <v>2.51512664848187</v>
      </c>
      <c r="E89" s="21">
        <v>1.970105717389288</v>
      </c>
      <c r="F89" s="21">
        <v>1.5609261116376509</v>
      </c>
      <c r="G89" s="21">
        <v>1.261941622634597</v>
      </c>
      <c r="H89" s="21">
        <v>1.05019400374546</v>
      </c>
      <c r="I89" s="21">
        <v>0.90541297029325818</v>
      </c>
      <c r="J89" s="21">
        <v>0.81001619955873183</v>
      </c>
      <c r="K89" s="21">
        <v>0.7491093307802954</v>
      </c>
      <c r="L89" s="21">
        <v>0.71048596515407958</v>
      </c>
      <c r="M89" s="21">
        <v>0.68462766583392742</v>
      </c>
      <c r="N89" s="21">
        <v>0.66470395793134973</v>
      </c>
      <c r="O89" s="21">
        <v>0.64657232851557811</v>
      </c>
      <c r="P89" s="21">
        <v>0.62877822661350202</v>
      </c>
      <c r="Q89" s="22">
        <v>0.61255506320979336</v>
      </c>
    </row>
    <row r="92" spans="1:33" ht="28.9" customHeight="1" x14ac:dyDescent="0.5">
      <c r="A92" s="1" t="s">
        <v>23</v>
      </c>
      <c r="B92" s="1"/>
    </row>
    <row r="93" spans="1:33" x14ac:dyDescent="0.25">
      <c r="A93" s="33" t="s">
        <v>24</v>
      </c>
      <c r="B93" s="34">
        <v>0</v>
      </c>
      <c r="C93" s="34">
        <v>0.01</v>
      </c>
      <c r="D93" s="34">
        <v>0.04</v>
      </c>
      <c r="E93" s="34">
        <v>0.05</v>
      </c>
      <c r="F93" s="34">
        <v>0.1</v>
      </c>
      <c r="G93" s="34">
        <v>0.15</v>
      </c>
      <c r="H93" s="34">
        <v>0.27</v>
      </c>
      <c r="I93" s="34">
        <v>0.38</v>
      </c>
      <c r="J93" s="34">
        <v>0.48</v>
      </c>
      <c r="K93" s="34">
        <v>0.49</v>
      </c>
      <c r="L93" s="34">
        <v>0.51</v>
      </c>
      <c r="M93" s="34">
        <v>0.52</v>
      </c>
      <c r="N93" s="34">
        <v>0.53</v>
      </c>
      <c r="O93" s="34">
        <v>0.55000000000000004</v>
      </c>
      <c r="P93" s="34">
        <v>0.59</v>
      </c>
      <c r="Q93" s="34">
        <v>0.62</v>
      </c>
      <c r="R93" s="34">
        <v>0.64</v>
      </c>
      <c r="S93" s="34">
        <v>0.65</v>
      </c>
      <c r="T93" s="34">
        <v>0.72</v>
      </c>
      <c r="U93" s="34">
        <v>0.75</v>
      </c>
      <c r="V93" s="34">
        <v>0.82000000000000006</v>
      </c>
      <c r="W93" s="34">
        <v>0.85</v>
      </c>
      <c r="X93" s="34">
        <v>0.87</v>
      </c>
      <c r="Y93" s="34">
        <v>0.9</v>
      </c>
      <c r="Z93" s="34">
        <v>0.93</v>
      </c>
      <c r="AA93" s="34">
        <v>1.05</v>
      </c>
      <c r="AB93" s="34">
        <v>1.1000000000000001</v>
      </c>
      <c r="AC93" s="34">
        <v>1.1299999999999999</v>
      </c>
      <c r="AD93" s="34">
        <v>1.79</v>
      </c>
      <c r="AE93" s="34">
        <v>3.31</v>
      </c>
      <c r="AF93" s="34">
        <v>4.3</v>
      </c>
      <c r="AG93" s="35">
        <v>4.49</v>
      </c>
    </row>
    <row r="94" spans="1:33" x14ac:dyDescent="0.25">
      <c r="A94" s="8" t="s">
        <v>25</v>
      </c>
      <c r="B94" s="21">
        <v>0.37000000000000011</v>
      </c>
      <c r="C94" s="21">
        <v>0.40243888888888879</v>
      </c>
      <c r="D94" s="21">
        <v>0.39463333333333339</v>
      </c>
      <c r="E94" s="21">
        <v>0.4065833333333333</v>
      </c>
      <c r="F94" s="21">
        <v>0.38158333333333339</v>
      </c>
      <c r="G94" s="21">
        <v>0.35993750000000002</v>
      </c>
      <c r="H94" s="21">
        <v>0.26959166666666667</v>
      </c>
      <c r="I94" s="21">
        <v>0.1805738095238095</v>
      </c>
      <c r="J94" s="21">
        <v>9.515000000000029E-2</v>
      </c>
      <c r="K94" s="21">
        <v>0.14283888888888899</v>
      </c>
      <c r="L94" s="21">
        <v>0.13657500000000011</v>
      </c>
      <c r="M94" s="21">
        <v>0.143488888888889</v>
      </c>
      <c r="N94" s="21">
        <v>0.16778333333333359</v>
      </c>
      <c r="O94" s="21">
        <v>0.16034523809523821</v>
      </c>
      <c r="P94" s="21">
        <v>0.13056111111111121</v>
      </c>
      <c r="Q94" s="21">
        <v>0.11787777777777809</v>
      </c>
      <c r="R94" s="21">
        <v>0.11942222222222219</v>
      </c>
      <c r="S94" s="21">
        <v>0.1477916666666669</v>
      </c>
      <c r="T94" s="21">
        <v>0.12136000000000011</v>
      </c>
      <c r="U94" s="21">
        <v>0.1029166666666668</v>
      </c>
      <c r="V94" s="21">
        <v>6.9988888888888878E-2</v>
      </c>
      <c r="W94" s="21">
        <v>6.5958333333333452E-2</v>
      </c>
      <c r="X94" s="21">
        <v>7.5516666666667009E-2</v>
      </c>
      <c r="Y94" s="21">
        <v>6.4250000000000029E-2</v>
      </c>
      <c r="Z94" s="21">
        <v>7.0150000000000046E-2</v>
      </c>
      <c r="AA94" s="21">
        <v>3.2062500000000098E-2</v>
      </c>
      <c r="AB94" s="21">
        <v>1.2416666666666959E-2</v>
      </c>
      <c r="AC94" s="21">
        <v>2.839166666666704E-2</v>
      </c>
      <c r="AD94" s="21">
        <v>0</v>
      </c>
      <c r="AE94" s="21">
        <v>0</v>
      </c>
      <c r="AF94" s="21">
        <v>0</v>
      </c>
      <c r="AG94" s="22">
        <v>0</v>
      </c>
    </row>
  </sheetData>
  <sheetProtection algorithmName="SHA-512" hashValue="JLnPvF94R9r6JA+yExRQuEj5kIYwLAzdLX7Nr5qpbHVNqNBzSFBx0avQ4VjQBXZXU83gM4H5GK+Jsgen1wcP1A==" saltValue="QJpK0FS6tskqyNrFfjnZ5A==" spinCount="100000" sheet="1" objects="1" scenarios="1"/>
  <protectedRanges>
    <protectedRange sqref="B35" name="Range1"/>
  </protectedRanges>
  <conditionalFormatting sqref="A35:H35">
    <cfRule type="expression" dxfId="0" priority="1">
      <formula>NOT(AND($B$35&gt;=200, $B$35&lt;=700))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G4+</vt:lpstr>
      <vt:lpstr>G4X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2022-05-18T04:08:12Z</dcterms:created>
  <dcterms:modified xsi:type="dcterms:W3CDTF">2022-05-23T00:02:21Z</dcterms:modified>
</cp:coreProperties>
</file>