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525S\"/>
    </mc:Choice>
  </mc:AlternateContent>
  <xr:revisionPtr revIDLastSave="0" documentId="13_ncr:1_{22FA09B3-7006-4DC9-BA00-A966024B5A16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I44" i="2" s="1"/>
  <c r="H39" i="2"/>
  <c r="H44" i="2" s="1"/>
  <c r="G39" i="2"/>
  <c r="G44" i="2" s="1"/>
  <c r="F39" i="2"/>
  <c r="F44" i="2" s="1"/>
  <c r="E39" i="2"/>
  <c r="E44" i="2" s="1"/>
  <c r="D39" i="2"/>
  <c r="D44" i="2" s="1"/>
  <c r="C39" i="2"/>
  <c r="C44" i="2" s="1"/>
  <c r="B39" i="2"/>
  <c r="B44" i="2" s="1"/>
  <c r="G27" i="2"/>
  <c r="P44" i="1"/>
  <c r="AG39" i="1"/>
  <c r="AG44" i="1" s="1"/>
  <c r="AF39" i="1"/>
  <c r="AF44" i="1" s="1"/>
  <c r="AE39" i="1"/>
  <c r="AE44" i="1" s="1"/>
  <c r="AD39" i="1"/>
  <c r="AD44" i="1" s="1"/>
  <c r="AC39" i="1"/>
  <c r="AC44" i="1" s="1"/>
  <c r="AB39" i="1"/>
  <c r="AB44" i="1" s="1"/>
  <c r="AA39" i="1"/>
  <c r="AA44" i="1" s="1"/>
  <c r="Z39" i="1"/>
  <c r="Z44" i="1" s="1"/>
  <c r="Y39" i="1"/>
  <c r="Y44" i="1" s="1"/>
  <c r="X39" i="1"/>
  <c r="X44" i="1" s="1"/>
  <c r="W39" i="1"/>
  <c r="W44" i="1" s="1"/>
  <c r="V39" i="1"/>
  <c r="V44" i="1" s="1"/>
  <c r="U39" i="1"/>
  <c r="U44" i="1" s="1"/>
  <c r="T39" i="1"/>
  <c r="T44" i="1" s="1"/>
  <c r="S39" i="1"/>
  <c r="S44" i="1" s="1"/>
  <c r="R39" i="1"/>
  <c r="R44" i="1" s="1"/>
  <c r="Q39" i="1"/>
  <c r="Q44" i="1" s="1"/>
  <c r="P39" i="1"/>
  <c r="O39" i="1"/>
  <c r="O44" i="1" s="1"/>
  <c r="N39" i="1"/>
  <c r="N44" i="1" s="1"/>
  <c r="M39" i="1"/>
  <c r="M44" i="1" s="1"/>
  <c r="L39" i="1"/>
  <c r="L44" i="1" s="1"/>
  <c r="K39" i="1"/>
  <c r="K44" i="1" s="1"/>
  <c r="J39" i="1"/>
  <c r="J44" i="1" s="1"/>
  <c r="I39" i="1"/>
  <c r="I44" i="1" s="1"/>
  <c r="H39" i="1"/>
  <c r="H44" i="1" s="1"/>
  <c r="G39" i="1"/>
  <c r="G44" i="1" s="1"/>
  <c r="F39" i="1"/>
  <c r="F44" i="1" s="1"/>
  <c r="E39" i="1"/>
  <c r="E44" i="1" s="1"/>
  <c r="D39" i="1"/>
  <c r="D44" i="1" s="1"/>
  <c r="C39" i="1"/>
  <c r="C44" i="1" s="1"/>
  <c r="B39" i="1"/>
  <c r="B44" i="1" s="1"/>
  <c r="G27" i="1"/>
</calcChain>
</file>

<file path=xl/sharedStrings.xml><?xml version="1.0" encoding="utf-8"?>
<sst xmlns="http://schemas.openxmlformats.org/spreadsheetml/2006/main" count="77" uniqueCount="28">
  <si>
    <t>Platinum Sport</t>
  </si>
  <si>
    <t>Injector Type:</t>
  </si>
  <si>
    <t>HP525S</t>
  </si>
  <si>
    <t>Matched Set:</t>
  </si>
  <si>
    <t>None selected</t>
  </si>
  <si>
    <t>Report Date:</t>
  </si>
  <si>
    <t>18/05/2022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</si>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</sst>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01B996-D612-4A12-8240-12079B18B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329CA2-369F-423F-BE6F-D68946B08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3E3144-5F91-40DF-8E6E-0722C73A4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969913-5047-4018-AC8D-725F8D7F0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44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</v>
      </c>
      <c r="C17" s="6"/>
      <c r="D17" s="7"/>
    </row>
    <row r="18" spans="1:33" x14ac:dyDescent="0.25">
      <c r="A18" s="5" t="s">
        <v>3</v>
      </c>
      <c r="B18" s="6" t="s">
        <v>4</v>
      </c>
      <c r="C18" s="6"/>
      <c r="D18" s="7"/>
    </row>
    <row r="19" spans="1:33" x14ac:dyDescent="0.25">
      <c r="A19" s="5" t="s">
        <v>5</v>
      </c>
      <c r="B19" s="6" t="s">
        <v>6</v>
      </c>
      <c r="C19" s="6"/>
      <c r="D19" s="7"/>
    </row>
    <row r="20" spans="1:33" x14ac:dyDescent="0.25">
      <c r="A20" s="8"/>
      <c r="B20" s="9"/>
      <c r="C20" s="9"/>
      <c r="D20" s="10"/>
    </row>
    <row r="22" spans="1:33" x14ac:dyDescent="0.25">
      <c r="A22" s="2"/>
      <c r="B22" s="11"/>
      <c r="C22" s="12"/>
    </row>
    <row r="23" spans="1:33" x14ac:dyDescent="0.25">
      <c r="A23" s="5" t="s">
        <v>7</v>
      </c>
      <c r="B23" s="13">
        <v>14</v>
      </c>
      <c r="C23" s="14"/>
    </row>
    <row r="24" spans="1:33" x14ac:dyDescent="0.25">
      <c r="A24" s="8"/>
      <c r="B24" s="15"/>
      <c r="C24" s="16"/>
    </row>
    <row r="27" spans="1:33" x14ac:dyDescent="0.25">
      <c r="A27" s="17" t="s">
        <v>8</v>
      </c>
      <c r="B27" s="17">
        <v>43.5</v>
      </c>
      <c r="C27" s="17" t="s">
        <v>9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33" hidden="1" x14ac:dyDescent="0.25">
      <c r="A29" s="18"/>
      <c r="B29" s="19" t="s">
        <v>10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</row>
    <row r="30" spans="1:33" hidden="1" x14ac:dyDescent="0.25">
      <c r="A30" s="21" t="s">
        <v>11</v>
      </c>
      <c r="B30" s="22">
        <v>8.25</v>
      </c>
      <c r="C30" s="22">
        <v>8.5</v>
      </c>
      <c r="D30" s="22">
        <v>8.75</v>
      </c>
      <c r="E30" s="22">
        <v>9</v>
      </c>
      <c r="F30" s="22">
        <v>9.25</v>
      </c>
      <c r="G30" s="22">
        <v>9.5</v>
      </c>
      <c r="H30" s="22">
        <v>9.75</v>
      </c>
      <c r="I30" s="22">
        <v>10</v>
      </c>
      <c r="J30" s="22">
        <v>10.25</v>
      </c>
      <c r="K30" s="22">
        <v>10.5</v>
      </c>
      <c r="L30" s="22">
        <v>10.75</v>
      </c>
      <c r="M30" s="22">
        <v>11</v>
      </c>
      <c r="N30" s="22">
        <v>11.25</v>
      </c>
      <c r="O30" s="22">
        <v>11.5</v>
      </c>
      <c r="P30" s="22">
        <v>11.75</v>
      </c>
      <c r="Q30" s="22">
        <v>12</v>
      </c>
      <c r="R30" s="22">
        <v>12.25</v>
      </c>
      <c r="S30" s="22">
        <v>12.5</v>
      </c>
      <c r="T30" s="22">
        <v>12.75</v>
      </c>
      <c r="U30" s="22">
        <v>13</v>
      </c>
      <c r="V30" s="22">
        <v>13.25</v>
      </c>
      <c r="W30" s="22">
        <v>13.5</v>
      </c>
      <c r="X30" s="22">
        <v>13.75</v>
      </c>
      <c r="Y30" s="22">
        <v>14</v>
      </c>
      <c r="Z30" s="22">
        <v>14.25</v>
      </c>
      <c r="AA30" s="22">
        <v>14.5</v>
      </c>
      <c r="AB30" s="22">
        <v>14.75</v>
      </c>
      <c r="AC30" s="22">
        <v>15</v>
      </c>
      <c r="AD30" s="22">
        <v>15.25</v>
      </c>
      <c r="AE30" s="22">
        <v>15.5</v>
      </c>
      <c r="AF30" s="22">
        <v>15.75</v>
      </c>
      <c r="AG30" s="23">
        <v>16</v>
      </c>
    </row>
    <row r="31" spans="1:33" hidden="1" x14ac:dyDescent="0.25">
      <c r="A31" s="24">
        <v>29.007999999999999</v>
      </c>
      <c r="B31" s="25">
        <v>1.6684934129754969</v>
      </c>
      <c r="C31" s="25">
        <v>1.5694015860343979</v>
      </c>
      <c r="D31" s="25">
        <v>1.4803927665150129</v>
      </c>
      <c r="E31" s="25">
        <v>1.400452834299978</v>
      </c>
      <c r="F31" s="25">
        <v>1.32862222081538</v>
      </c>
      <c r="G31" s="25">
        <v>1.2639959090307229</v>
      </c>
      <c r="H31" s="25">
        <v>1.2057234334589451</v>
      </c>
      <c r="I31" s="25">
        <v>1.1530088801564069</v>
      </c>
      <c r="J31" s="25">
        <v>1.105110886722906</v>
      </c>
      <c r="K31" s="25">
        <v>1.0613426423016561</v>
      </c>
      <c r="L31" s="25">
        <v>1.021071887579319</v>
      </c>
      <c r="M31" s="25">
        <v>0.98372091478599089</v>
      </c>
      <c r="N31" s="25">
        <v>0.9487665676951611</v>
      </c>
      <c r="O31" s="25">
        <v>0.91574024162378898</v>
      </c>
      <c r="P31" s="25">
        <v>0.88422788343224212</v>
      </c>
      <c r="Q31" s="25">
        <v>0.85386999152433596</v>
      </c>
      <c r="R31" s="25">
        <v>0.82436161584726797</v>
      </c>
      <c r="S31" s="25">
        <v>0.79545235789175095</v>
      </c>
      <c r="T31" s="25">
        <v>0.76694637069184601</v>
      </c>
      <c r="U31" s="25">
        <v>0.73870235882505675</v>
      </c>
      <c r="V31" s="25">
        <v>0.71063357841238073</v>
      </c>
      <c r="W31" s="25">
        <v>0.68270783711816563</v>
      </c>
      <c r="X31" s="25">
        <v>0.65494749415022468</v>
      </c>
      <c r="Y31" s="25">
        <v>0.62742946025981894</v>
      </c>
      <c r="Z31" s="25">
        <v>0.6002851977415915</v>
      </c>
      <c r="AA31" s="25">
        <v>0.57370072043364573</v>
      </c>
      <c r="AB31" s="25">
        <v>0.54791659371754164</v>
      </c>
      <c r="AC31" s="25">
        <v>0.5232279345182036</v>
      </c>
      <c r="AD31" s="25">
        <v>0.49998441130404808</v>
      </c>
      <c r="AE31" s="25">
        <v>0.47859024408686679</v>
      </c>
      <c r="AF31" s="25">
        <v>0.4595042044218971</v>
      </c>
      <c r="AG31" s="26">
        <v>0.44323961540787588</v>
      </c>
    </row>
    <row r="32" spans="1:33" hidden="1" x14ac:dyDescent="0.25">
      <c r="A32" s="24">
        <v>43.512</v>
      </c>
      <c r="B32" s="25">
        <v>1.8360143304571681</v>
      </c>
      <c r="C32" s="25">
        <v>1.714510570880255</v>
      </c>
      <c r="D32" s="25">
        <v>1.605512155424917</v>
      </c>
      <c r="E32" s="25">
        <v>1.5078793525346359</v>
      </c>
      <c r="F32" s="25">
        <v>1.42052698219635</v>
      </c>
      <c r="G32" s="25">
        <v>1.342424415940412</v>
      </c>
      <c r="H32" s="25">
        <v>1.272595576840597</v>
      </c>
      <c r="I32" s="25">
        <v>1.210118939514111</v>
      </c>
      <c r="J32" s="25">
        <v>1.1541275301215981</v>
      </c>
      <c r="K32" s="25">
        <v>1.103808926367114</v>
      </c>
      <c r="L32" s="25">
        <v>1.058405257498183</v>
      </c>
      <c r="M32" s="25">
        <v>1.017213204305724</v>
      </c>
      <c r="N32" s="25">
        <v>0.97958399912408467</v>
      </c>
      <c r="O32" s="25">
        <v>0.94492342583106392</v>
      </c>
      <c r="P32" s="25">
        <v>0.91269181984789149</v>
      </c>
      <c r="Q32" s="25">
        <v>0.8824040681392038</v>
      </c>
      <c r="R32" s="25">
        <v>0.85362960921306374</v>
      </c>
      <c r="S32" s="25">
        <v>0.82599243312100157</v>
      </c>
      <c r="T32" s="25">
        <v>0.79917108145793669</v>
      </c>
      <c r="U32" s="25">
        <v>0.77289864736224345</v>
      </c>
      <c r="V32" s="25">
        <v>0.74696277551572621</v>
      </c>
      <c r="W32" s="25">
        <v>0.72120566214359982</v>
      </c>
      <c r="X32" s="25">
        <v>0.69552405501452697</v>
      </c>
      <c r="Y32" s="25">
        <v>0.66986925344060211</v>
      </c>
      <c r="Z32" s="25">
        <v>0.64424710827731957</v>
      </c>
      <c r="AA32" s="25">
        <v>0.618718021923641</v>
      </c>
      <c r="AB32" s="25">
        <v>0.59339694832190659</v>
      </c>
      <c r="AC32" s="25">
        <v>0.56845339295799491</v>
      </c>
      <c r="AD32" s="25">
        <v>0.54411141286105291</v>
      </c>
      <c r="AE32" s="25">
        <v>0.52064961660380504</v>
      </c>
      <c r="AF32" s="25">
        <v>0.49840116430231518</v>
      </c>
      <c r="AG32" s="26">
        <v>0.47775376761613592</v>
      </c>
    </row>
    <row r="33" spans="1:33" hidden="1" x14ac:dyDescent="0.25">
      <c r="A33" s="24">
        <v>58.015999999999998</v>
      </c>
      <c r="B33" s="25">
        <v>2.1329678698933172</v>
      </c>
      <c r="C33" s="25">
        <v>1.979973275216738</v>
      </c>
      <c r="D33" s="25">
        <v>1.8422952324715229</v>
      </c>
      <c r="E33" s="25">
        <v>1.7186683986619959</v>
      </c>
      <c r="F33" s="25">
        <v>1.607881982335936</v>
      </c>
      <c r="G33" s="25">
        <v>1.508779743584542</v>
      </c>
      <c r="H33" s="25">
        <v>1.420259994042421</v>
      </c>
      <c r="I33" s="25">
        <v>1.3412755968876531</v>
      </c>
      <c r="J33" s="25">
        <v>1.2708339668417039</v>
      </c>
      <c r="K33" s="25">
        <v>1.2079970701694891</v>
      </c>
      <c r="L33" s="25">
        <v>1.1518814246793609</v>
      </c>
      <c r="M33" s="25">
        <v>1.101658099723108</v>
      </c>
      <c r="N33" s="25">
        <v>1.0565527161959101</v>
      </c>
      <c r="O33" s="25">
        <v>1.0158454465364</v>
      </c>
      <c r="P33" s="25">
        <v>0.97887101472666771</v>
      </c>
      <c r="Q33" s="25">
        <v>0.9450186962921876</v>
      </c>
      <c r="R33" s="25">
        <v>0.91373231830186441</v>
      </c>
      <c r="S33" s="25">
        <v>0.88451025936810268</v>
      </c>
      <c r="T33" s="25">
        <v>0.85690544964663751</v>
      </c>
      <c r="U33" s="25">
        <v>0.83052537083668732</v>
      </c>
      <c r="V33" s="25">
        <v>0.80503205618092366</v>
      </c>
      <c r="W33" s="25">
        <v>0.78014209046538596</v>
      </c>
      <c r="X33" s="25">
        <v>0.75562661001957565</v>
      </c>
      <c r="Y33" s="25">
        <v>0.73131130271645972</v>
      </c>
      <c r="Z33" s="25">
        <v>0.70707640797238014</v>
      </c>
      <c r="AA33" s="25">
        <v>0.68285671674709647</v>
      </c>
      <c r="AB33" s="25">
        <v>0.65864157154387826</v>
      </c>
      <c r="AC33" s="25">
        <v>0.63447486640931672</v>
      </c>
      <c r="AD33" s="25">
        <v>0.61045504693355213</v>
      </c>
      <c r="AE33" s="25">
        <v>0.58673511025006064</v>
      </c>
      <c r="AF33" s="25">
        <v>0.56352260503579998</v>
      </c>
      <c r="AG33" s="26">
        <v>0.54107963151112415</v>
      </c>
    </row>
    <row r="34" spans="1:33" hidden="1" x14ac:dyDescent="0.25">
      <c r="A34" s="24">
        <v>72.52</v>
      </c>
      <c r="B34" s="25">
        <v>2.5575023889604749</v>
      </c>
      <c r="C34" s="25">
        <v>2.363308695046185</v>
      </c>
      <c r="D34" s="25">
        <v>2.1876316319829519</v>
      </c>
      <c r="E34" s="25">
        <v>2.0290802453359489</v>
      </c>
      <c r="F34" s="25">
        <v>1.886318132213809</v>
      </c>
      <c r="G34" s="25">
        <v>1.758063441268567</v>
      </c>
      <c r="H34" s="25">
        <v>1.643088872695684</v>
      </c>
      <c r="I34" s="25">
        <v>1.5402216782340681</v>
      </c>
      <c r="J34" s="25">
        <v>1.448343661166045</v>
      </c>
      <c r="K34" s="25">
        <v>1.3663911763173751</v>
      </c>
      <c r="L34" s="25">
        <v>1.293355130057263</v>
      </c>
      <c r="M34" s="25">
        <v>1.228280980298311</v>
      </c>
      <c r="N34" s="25">
        <v>1.17026873649657</v>
      </c>
      <c r="O34" s="25">
        <v>1.118472959651527</v>
      </c>
      <c r="P34" s="25">
        <v>1.072102762306097</v>
      </c>
      <c r="Q34" s="25">
        <v>1.030421808546601</v>
      </c>
      <c r="R34" s="25">
        <v>0.99274831400281016</v>
      </c>
      <c r="S34" s="25">
        <v>0.95845504584794305</v>
      </c>
      <c r="T34" s="25">
        <v>0.92696932279861244</v>
      </c>
      <c r="U34" s="25">
        <v>0.89777301511485064</v>
      </c>
      <c r="V34" s="25">
        <v>0.87040254460019995</v>
      </c>
      <c r="W34" s="25">
        <v>0.84444888460153322</v>
      </c>
      <c r="X34" s="25">
        <v>0.81955756000920843</v>
      </c>
      <c r="Y34" s="25">
        <v>0.79542864725701179</v>
      </c>
      <c r="Z34" s="25">
        <v>0.77181677432213291</v>
      </c>
      <c r="AA34" s="25">
        <v>0.74853112072522165</v>
      </c>
      <c r="AB34" s="25">
        <v>0.72543541753033125</v>
      </c>
      <c r="AC34" s="25">
        <v>0.70244794734497162</v>
      </c>
      <c r="AD34" s="25">
        <v>0.67954154432006675</v>
      </c>
      <c r="AE34" s="25">
        <v>0.6567435941499653</v>
      </c>
      <c r="AF34" s="25">
        <v>0.63413603407241226</v>
      </c>
      <c r="AG34" s="26">
        <v>0.61185535286869452</v>
      </c>
    </row>
    <row r="35" spans="1:33" hidden="1" x14ac:dyDescent="0.25">
      <c r="A35" s="24">
        <v>87.024000000000001</v>
      </c>
      <c r="B35" s="25">
        <v>3.1261947544839912</v>
      </c>
      <c r="C35" s="25">
        <v>2.8804643355197181</v>
      </c>
      <c r="D35" s="25">
        <v>2.6568394974361098</v>
      </c>
      <c r="E35" s="25">
        <v>2.453803674359202</v>
      </c>
      <c r="F35" s="25">
        <v>2.2698948519584512</v>
      </c>
      <c r="G35" s="25">
        <v>2.103705567446744</v>
      </c>
      <c r="H35" s="25">
        <v>1.953882909580412</v>
      </c>
      <c r="I35" s="25">
        <v>1.819128518659185</v>
      </c>
      <c r="J35" s="25">
        <v>1.6981985865262419</v>
      </c>
      <c r="K35" s="25">
        <v>1.589903856568172</v>
      </c>
      <c r="L35" s="25">
        <v>1.493109623715039</v>
      </c>
      <c r="M35" s="25">
        <v>1.406735734440304</v>
      </c>
      <c r="N35" s="25">
        <v>1.3297565867608461</v>
      </c>
      <c r="O35" s="25">
        <v>1.261201130236971</v>
      </c>
      <c r="P35" s="25">
        <v>1.200152865972498</v>
      </c>
      <c r="Q35" s="25">
        <v>1.145749846614573</v>
      </c>
      <c r="R35" s="25">
        <v>1.0971846763537909</v>
      </c>
      <c r="S35" s="25">
        <v>1.05370451092422</v>
      </c>
      <c r="T35" s="25">
        <v>1.014611057603316</v>
      </c>
      <c r="U35" s="25">
        <v>0.97926057521199183</v>
      </c>
      <c r="V35" s="25">
        <v>0.94706387411459758</v>
      </c>
      <c r="W35" s="25">
        <v>0.91748631621885934</v>
      </c>
      <c r="X35" s="25">
        <v>0.89004781497597563</v>
      </c>
      <c r="Y35" s="25">
        <v>0.86432283538060517</v>
      </c>
      <c r="Z35" s="25">
        <v>0.83994039397078168</v>
      </c>
      <c r="AA35" s="25">
        <v>0.81658405882795648</v>
      </c>
      <c r="AB35" s="25">
        <v>0.79399194957705177</v>
      </c>
      <c r="AC35" s="25">
        <v>0.77195673738644288</v>
      </c>
      <c r="AD35" s="25">
        <v>0.75032564496787302</v>
      </c>
      <c r="AE35" s="25">
        <v>0.72900044657654206</v>
      </c>
      <c r="AF35" s="25">
        <v>0.70793746801106039</v>
      </c>
      <c r="AG35" s="26">
        <v>0.68714758661352704</v>
      </c>
    </row>
    <row r="36" spans="1:33" hidden="1" x14ac:dyDescent="0.25">
      <c r="A36" s="27">
        <v>101.52800000000001</v>
      </c>
      <c r="B36" s="28">
        <v>3.8740503424379642</v>
      </c>
      <c r="C36" s="28">
        <v>3.5658162109372111</v>
      </c>
      <c r="D36" s="28">
        <v>3.283665481456667</v>
      </c>
      <c r="E36" s="28">
        <v>3.0259559766831852</v>
      </c>
      <c r="F36" s="28">
        <v>2.7911000708471021</v>
      </c>
      <c r="G36" s="28">
        <v>2.577564689722124</v>
      </c>
      <c r="H36" s="28">
        <v>2.383871310625429</v>
      </c>
      <c r="I36" s="28">
        <v>2.2085959624175922</v>
      </c>
      <c r="J36" s="28">
        <v>2.0503692255026449</v>
      </c>
      <c r="K36" s="28">
        <v>1.9078762318280409</v>
      </c>
      <c r="L36" s="28">
        <v>1.779856664884663</v>
      </c>
      <c r="M36" s="28">
        <v>1.6651047597068149</v>
      </c>
      <c r="N36" s="28">
        <v>1.562469302872231</v>
      </c>
      <c r="O36" s="28">
        <v>1.47085363250207</v>
      </c>
      <c r="P36" s="28">
        <v>1.3892156382609779</v>
      </c>
      <c r="Q36" s="28">
        <v>1.316567761356934</v>
      </c>
      <c r="R36" s="28">
        <v>1.251976994541421</v>
      </c>
      <c r="S36" s="28">
        <v>1.1945648821093331</v>
      </c>
      <c r="T36" s="28">
        <v>1.143507519898987</v>
      </c>
      <c r="U36" s="28">
        <v>1.098035555292096</v>
      </c>
      <c r="V36" s="28">
        <v>1.0574341872138819</v>
      </c>
      <c r="W36" s="28">
        <v>1.02104316613293</v>
      </c>
      <c r="X36" s="28">
        <v>0.98825679406128231</v>
      </c>
      <c r="Y36" s="28">
        <v>0.95852392455442015</v>
      </c>
      <c r="Z36" s="28">
        <v>0.93134796271122511</v>
      </c>
      <c r="AA36" s="28">
        <v>0.9062868651739997</v>
      </c>
      <c r="AB36" s="28">
        <v>0.88295314012853865</v>
      </c>
      <c r="AC36" s="28">
        <v>0.86101384730403296</v>
      </c>
      <c r="AD36" s="28">
        <v>0.84019059797306994</v>
      </c>
      <c r="AE36" s="28">
        <v>0.8202595549516758</v>
      </c>
      <c r="AF36" s="28">
        <v>0.8010514325993725</v>
      </c>
      <c r="AG36" s="29">
        <v>0.7824514968190428</v>
      </c>
    </row>
    <row r="37" spans="1:33" hidden="1" x14ac:dyDescent="0.25"/>
    <row r="38" spans="1:33" hidden="1" x14ac:dyDescent="0.25">
      <c r="A38" s="30" t="s">
        <v>10</v>
      </c>
      <c r="B38" s="31">
        <v>8.25</v>
      </c>
      <c r="C38" s="31">
        <v>8.5</v>
      </c>
      <c r="D38" s="31">
        <v>8.75</v>
      </c>
      <c r="E38" s="31">
        <v>9</v>
      </c>
      <c r="F38" s="31">
        <v>9.25</v>
      </c>
      <c r="G38" s="31">
        <v>9.5</v>
      </c>
      <c r="H38" s="31">
        <v>9.75</v>
      </c>
      <c r="I38" s="31">
        <v>10</v>
      </c>
      <c r="J38" s="31">
        <v>10.25</v>
      </c>
      <c r="K38" s="31">
        <v>10.5</v>
      </c>
      <c r="L38" s="31">
        <v>10.75</v>
      </c>
      <c r="M38" s="31">
        <v>11</v>
      </c>
      <c r="N38" s="31">
        <v>11.25</v>
      </c>
      <c r="O38" s="31">
        <v>11.5</v>
      </c>
      <c r="P38" s="31">
        <v>11.75</v>
      </c>
      <c r="Q38" s="31">
        <v>12</v>
      </c>
      <c r="R38" s="31">
        <v>12.25</v>
      </c>
      <c r="S38" s="31">
        <v>12.5</v>
      </c>
      <c r="T38" s="31">
        <v>12.75</v>
      </c>
      <c r="U38" s="31">
        <v>13</v>
      </c>
      <c r="V38" s="31">
        <v>13.25</v>
      </c>
      <c r="W38" s="31">
        <v>13.5</v>
      </c>
      <c r="X38" s="31">
        <v>13.75</v>
      </c>
      <c r="Y38" s="31">
        <v>14</v>
      </c>
      <c r="Z38" s="31">
        <v>14.25</v>
      </c>
      <c r="AA38" s="31">
        <v>14.5</v>
      </c>
      <c r="AB38" s="31">
        <v>14.75</v>
      </c>
      <c r="AC38" s="31">
        <v>15</v>
      </c>
      <c r="AD38" s="31">
        <v>15.25</v>
      </c>
      <c r="AE38" s="31">
        <v>15.5</v>
      </c>
      <c r="AF38" s="31">
        <v>15.75</v>
      </c>
      <c r="AG38" s="32">
        <v>16</v>
      </c>
    </row>
    <row r="39" spans="1:33" hidden="1" x14ac:dyDescent="0.25">
      <c r="A39" s="8" t="s">
        <v>12</v>
      </c>
      <c r="B39" s="9">
        <f ca="1">FORECAST(
            $B$27,
            OFFSET($B$31:$B$36,MATCH($B$27,$A$31:$A$36,1)-1,0,2),
            OFFSET($A$31:$A$36,MATCH($B$27,$A$31:$A$36,1)-1,0,2)
        )</f>
        <v>1.8358757306909119</v>
      </c>
      <c r="C39" s="9">
        <f ca="1">FORECAST(
            $B$27,
            OFFSET($C$31:$C$36,MATCH($B$27,$A$31:$A$36,1)-1,0,2),
            OFFSET($A$31:$A$36,MATCH($B$27,$A$31:$A$36,1)-1,0,2)
        )</f>
        <v>1.714390513805093</v>
      </c>
      <c r="D39" s="9">
        <f ca="1">FORECAST(
            $B$27,
            OFFSET($D$31:$D$36,MATCH($B$27,$A$31:$A$36,1)-1,0,2),
            OFFSET($A$31:$A$36,MATCH($B$27,$A$31:$A$36,1)-1,0,2)
        )</f>
        <v>1.6054086369012739</v>
      </c>
      <c r="E39" s="9">
        <f ca="1">FORECAST(
            $B$27,
            OFFSET($E$31:$E$36,MATCH($B$27,$A$31:$A$36,1)-1,0,2),
            OFFSET($A$31:$A$36,MATCH($B$27,$A$31:$A$36,1)-1,0,2)
        )</f>
        <v>1.5077904723485622</v>
      </c>
      <c r="F39" s="9">
        <f ca="1">FORECAST(
            $B$27,
            OFFSET($F$31:$F$36,MATCH($B$27,$A$31:$A$36,1)-1,0,2),
            OFFSET($A$31:$A$36,MATCH($B$27,$A$31:$A$36,1)-1,0,2)
        )</f>
        <v>1.420450944059521</v>
      </c>
      <c r="G39" s="9">
        <f ca="1">FORECAST(
            $B$27,
            OFFSET($G$31:$G$36,MATCH($B$27,$A$31:$A$36,1)-1,0,2),
            OFFSET($A$31:$A$36,MATCH($B$27,$A$31:$A$36,1)-1,0,2)
        )</f>
        <v>1.3423595274901281</v>
      </c>
      <c r="H39" s="9">
        <f ca="1">FORECAST(
            $B$27,
            OFFSET($H$31:$H$36,MATCH($B$27,$A$31:$A$36,1)-1,0,2),
            OFFSET($A$31:$A$36,MATCH($B$27,$A$31:$A$36,1)-1,0,2)
        )</f>
        <v>1.2725402496397848</v>
      </c>
      <c r="I39" s="9">
        <f ca="1">FORECAST(
            $B$27,
            OFFSET($I$31:$I$36,MATCH($B$27,$A$31:$A$36,1)-1,0,2),
            OFFSET($A$31:$A$36,MATCH($B$27,$A$31:$A$36,1)-1,0,2)
        )</f>
        <v>1.2100716890513219</v>
      </c>
      <c r="J39" s="9">
        <f ca="1">FORECAST(
            $B$27,
            OFFSET($J$31:$J$36,MATCH($B$27,$A$31:$A$36,1)-1,0,2),
            OFFSET($A$31:$A$36,MATCH($B$27,$A$31:$A$36,1)-1,0,2)
        )</f>
        <v>1.1540869758110088</v>
      </c>
      <c r="K39" s="9">
        <f ca="1">FORECAST(
            $B$27,
            OFFSET($K$31:$K$36,MATCH($B$27,$A$31:$A$36,1)-1,0,2),
            OFFSET($A$31:$A$36,MATCH($B$27,$A$31:$A$36,1)-1,0,2)
        )</f>
        <v>1.1037737915485271</v>
      </c>
      <c r="L39" s="9">
        <f ca="1">FORECAST(
            $B$27,
            OFFSET($L$31:$L$36,MATCH($B$27,$A$31:$A$36,1)-1,0,2),
            OFFSET($A$31:$A$36,MATCH($B$27,$A$31:$A$36,1)-1,0,2)
        )</f>
        <v>1.0583743694370256</v>
      </c>
      <c r="M39" s="9">
        <f ca="1">FORECAST(
            $B$27,
            OFFSET($M$31:$M$36,MATCH($B$27,$A$31:$A$36,1)-1,0,2),
            OFFSET($A$31:$A$36,MATCH($B$27,$A$31:$A$36,1)-1,0,2)
        )</f>
        <v>1.0171854941930492</v>
      </c>
      <c r="N39" s="9">
        <f ca="1">FORECAST(
            $B$27,
            OFFSET($N$31:$N$36,MATCH($B$27,$A$31:$A$36,1)-1,0,2),
            OFFSET($A$31:$A$36,MATCH($B$27,$A$31:$A$36,1)-1,0,2)
        )</f>
        <v>0.97955850207657036</v>
      </c>
      <c r="O39" s="9">
        <f ca="1">FORECAST(
            $B$27,
            OFFSET($O$31:$O$36,MATCH($B$27,$A$31:$A$36,1)-1,0,2),
            OFFSET($A$31:$A$36,MATCH($B$27,$A$31:$A$36,1)-1,0,2)
        )</f>
        <v>0.94489928089101372</v>
      </c>
      <c r="P39" s="9">
        <f ca="1">FORECAST(
            $B$27,
            OFFSET($P$31:$P$36,MATCH($B$27,$A$31:$A$36,1)-1,0,2),
            OFFSET($A$31:$A$36,MATCH($B$27,$A$31:$A$36,1)-1,0,2)
        )</f>
        <v>0.91266826998323425</v>
      </c>
      <c r="Q39" s="9">
        <f ca="1">FORECAST(
            $B$27,
            OFFSET($Q$31:$Q$36,MATCH($B$27,$A$31:$A$36,1)-1,0,2),
            OFFSET($A$31:$A$36,MATCH($B$27,$A$31:$A$36,1)-1,0,2)
        )</f>
        <v>0.8823804602434937</v>
      </c>
      <c r="R39" s="9">
        <f ca="1">FORECAST(
            $B$27,
            OFFSET($R$31:$R$36,MATCH($B$27,$A$31:$A$36,1)-1,0,2),
            OFFSET($A$31:$A$36,MATCH($B$27,$A$31:$A$36,1)-1,0,2)
        )</f>
        <v>0.85360539410548031</v>
      </c>
      <c r="S39" s="9">
        <f ca="1">FORECAST(
            $B$27,
            OFFSET($S$31:$S$36,MATCH($B$27,$A$31:$A$36,1)-1,0,2),
            OFFSET($A$31:$A$36,MATCH($B$27,$A$31:$A$36,1)-1,0,2)
        )</f>
        <v>0.82596716554634964</v>
      </c>
      <c r="T39" s="9">
        <f ca="1">FORECAST(
            $B$27,
            OFFSET($T$31:$T$36,MATCH($B$27,$A$31:$A$36,1)-1,0,2),
            OFFSET($A$31:$A$36,MATCH($B$27,$A$31:$A$36,1)-1,0,2)
        )</f>
        <v>0.79914442008664643</v>
      </c>
      <c r="U39" s="9">
        <f ca="1">FORECAST(
            $B$27,
            OFFSET($U$31:$U$36,MATCH($B$27,$A$31:$A$36,1)-1,0,2),
            OFFSET($A$31:$A$36,MATCH($B$27,$A$31:$A$36,1)-1,0,2)
        )</f>
        <v>0.77287035479037036</v>
      </c>
      <c r="V39" s="9">
        <f ca="1">FORECAST(
            $B$27,
            OFFSET($V$31:$V$36,MATCH($B$27,$A$31:$A$36,1)-1,0,2),
            OFFSET($A$31:$A$36,MATCH($B$27,$A$31:$A$36,1)-1,0,2)
        )</f>
        <v>0.74693271826495122</v>
      </c>
      <c r="W39" s="9">
        <f ca="1">FORECAST(
            $B$27,
            OFFSET($W$31:$W$36,MATCH($B$27,$A$31:$A$36,1)-1,0,2),
            OFFSET($A$31:$A$36,MATCH($B$27,$A$31:$A$36,1)-1,0,2)
        )</f>
        <v>0.7211738106612291</v>
      </c>
      <c r="X39" s="9">
        <f ca="1">FORECAST(
            $B$27,
            OFFSET($X$31:$X$36,MATCH($B$27,$A$31:$A$36,1)-1,0,2),
            OFFSET($A$31:$A$36,MATCH($B$27,$A$31:$A$36,1)-1,0,2)
        )</f>
        <v>0.69549048367349198</v>
      </c>
      <c r="Y39" s="9">
        <f ca="1">FORECAST(
            $B$27,
            OFFSET($Y$31:$Y$36,MATCH($B$27,$A$31:$A$36,1)-1,0,2),
            OFFSET($A$31:$A$36,MATCH($B$27,$A$31:$A$36,1)-1,0,2)
        )</f>
        <v>0.66983414053945967</v>
      </c>
      <c r="Z39" s="9">
        <f ca="1">FORECAST(
            $B$27,
            OFFSET($Z$31:$Z$36,MATCH($B$27,$A$31:$A$36,1)-1,0,2),
            OFFSET($A$31:$A$36,MATCH($B$27,$A$31:$A$36,1)-1,0,2)
        )</f>
        <v>0.64421073604025192</v>
      </c>
      <c r="AA39" s="9">
        <f ca="1">FORECAST(
            $B$27,
            OFFSET($AA$31:$AA$36,MATCH($B$27,$A$31:$A$36,1)-1,0,2),
            OFFSET($A$31:$A$36,MATCH($B$27,$A$31:$A$36,1)-1,0,2)
        )</f>
        <v>0.61868077650045561</v>
      </c>
      <c r="AB39" s="9">
        <f ca="1">FORECAST(
            $B$27,
            OFFSET($AB$31:$AB$36,MATCH($B$27,$A$31:$A$36,1)-1,0,2),
            OFFSET($A$31:$A$36,MATCH($B$27,$A$31:$A$36,1)-1,0,2)
        )</f>
        <v>0.59335931978803647</v>
      </c>
      <c r="AC39" s="9">
        <f ca="1">FORECAST(
            $B$27,
            OFFSET($AC$31:$AC$36,MATCH($B$27,$A$31:$A$36,1)-1,0,2),
            OFFSET($A$31:$A$36,MATCH($B$27,$A$31:$A$36,1)-1,0,2)
        )</f>
        <v>0.56841597531449817</v>
      </c>
      <c r="AD39" s="9">
        <f ca="1">FORECAST(
            $B$27,
            OFFSET($AD$31:$AD$36,MATCH($B$27,$A$31:$A$36,1)-1,0,2),
            OFFSET($A$31:$A$36,MATCH($B$27,$A$31:$A$36,1)-1,0,2)
        )</f>
        <v>0.54407490403461312</v>
      </c>
      <c r="AE39" s="9">
        <f ca="1">FORECAST(
            $B$27,
            OFFSET($AE$31:$AE$36,MATCH($B$27,$A$31:$A$36,1)-1,0,2),
            OFFSET($A$31:$A$36,MATCH($B$27,$A$31:$A$36,1)-1,0,2)
        )</f>
        <v>0.52061481844673085</v>
      </c>
      <c r="AF39" s="9">
        <f ca="1">FORECAST(
            $B$27,
            OFFSET($AF$31:$AF$36,MATCH($B$27,$A$31:$A$36,1)-1,0,2),
            OFFSET($A$31:$A$36,MATCH($B$27,$A$31:$A$36,1)-1,0,2)
        )</f>
        <v>0.49836898259254092</v>
      </c>
      <c r="AG39" s="10">
        <f ca="1">FORECAST(
            $B$27,
            OFFSET($AG$31:$AG$36,MATCH($B$27,$A$31:$A$36,1)-1,0,2),
            OFFSET($A$31:$A$36,MATCH($B$27,$A$31:$A$36,1)-1,0,2)
        )</f>
        <v>0.47772521205722124</v>
      </c>
    </row>
    <row r="40" spans="1:33" hidden="1" x14ac:dyDescent="0.25"/>
    <row r="41" spans="1:33" hidden="1" x14ac:dyDescent="0.25"/>
    <row r="42" spans="1:33" ht="28.9" customHeight="1" x14ac:dyDescent="0.5">
      <c r="A42" s="1" t="s">
        <v>13</v>
      </c>
    </row>
    <row r="43" spans="1:33" x14ac:dyDescent="0.25">
      <c r="A43" s="33" t="s">
        <v>10</v>
      </c>
      <c r="B43" s="34">
        <v>8.25</v>
      </c>
      <c r="C43" s="34">
        <v>8.5</v>
      </c>
      <c r="D43" s="34">
        <v>8.75</v>
      </c>
      <c r="E43" s="34">
        <v>9</v>
      </c>
      <c r="F43" s="34">
        <v>9.25</v>
      </c>
      <c r="G43" s="34">
        <v>9.5</v>
      </c>
      <c r="H43" s="34">
        <v>9.75</v>
      </c>
      <c r="I43" s="34">
        <v>10</v>
      </c>
      <c r="J43" s="34">
        <v>10.25</v>
      </c>
      <c r="K43" s="34">
        <v>10.5</v>
      </c>
      <c r="L43" s="34">
        <v>10.75</v>
      </c>
      <c r="M43" s="34">
        <v>11</v>
      </c>
      <c r="N43" s="34">
        <v>11.25</v>
      </c>
      <c r="O43" s="34">
        <v>11.5</v>
      </c>
      <c r="P43" s="34">
        <v>11.75</v>
      </c>
      <c r="Q43" s="34">
        <v>12</v>
      </c>
      <c r="R43" s="34">
        <v>12.25</v>
      </c>
      <c r="S43" s="34">
        <v>12.5</v>
      </c>
      <c r="T43" s="34">
        <v>12.75</v>
      </c>
      <c r="U43" s="34">
        <v>13</v>
      </c>
      <c r="V43" s="34">
        <v>13.25</v>
      </c>
      <c r="W43" s="34">
        <v>13.5</v>
      </c>
      <c r="X43" s="34">
        <v>13.75</v>
      </c>
      <c r="Y43" s="34">
        <v>14</v>
      </c>
      <c r="Z43" s="34">
        <v>14.25</v>
      </c>
      <c r="AA43" s="34">
        <v>14.5</v>
      </c>
      <c r="AB43" s="34">
        <v>14.75</v>
      </c>
      <c r="AC43" s="34">
        <v>15</v>
      </c>
      <c r="AD43" s="34">
        <v>15.25</v>
      </c>
      <c r="AE43" s="34">
        <v>15.5</v>
      </c>
      <c r="AF43" s="34">
        <v>15.75</v>
      </c>
      <c r="AG43" s="35">
        <v>16</v>
      </c>
    </row>
    <row r="44" spans="1:33" x14ac:dyDescent="0.25">
      <c r="A44" s="27" t="s">
        <v>12</v>
      </c>
      <c r="B44" s="28">
        <f ca="1">$B$39</f>
        <v>1.8358757306909119</v>
      </c>
      <c r="C44" s="28">
        <f ca="1">$C$39</f>
        <v>1.714390513805093</v>
      </c>
      <c r="D44" s="28">
        <f ca="1">$D$39</f>
        <v>1.6054086369012739</v>
      </c>
      <c r="E44" s="28">
        <f ca="1">$E$39</f>
        <v>1.5077904723485622</v>
      </c>
      <c r="F44" s="28">
        <f ca="1">$F$39</f>
        <v>1.420450944059521</v>
      </c>
      <c r="G44" s="28">
        <f ca="1">$G$39</f>
        <v>1.3423595274901281</v>
      </c>
      <c r="H44" s="28">
        <f ca="1">$H$39</f>
        <v>1.2725402496397848</v>
      </c>
      <c r="I44" s="28">
        <f ca="1">$I$39</f>
        <v>1.2100716890513219</v>
      </c>
      <c r="J44" s="28">
        <f ca="1">$J$39</f>
        <v>1.1540869758110088</v>
      </c>
      <c r="K44" s="28">
        <f ca="1">$K$39</f>
        <v>1.1037737915485271</v>
      </c>
      <c r="L44" s="28">
        <f ca="1">$L$39</f>
        <v>1.0583743694370256</v>
      </c>
      <c r="M44" s="28">
        <f ca="1">$M$39</f>
        <v>1.0171854941930492</v>
      </c>
      <c r="N44" s="28">
        <f ca="1">$N$39</f>
        <v>0.97955850207657036</v>
      </c>
      <c r="O44" s="28">
        <f ca="1">$O$39</f>
        <v>0.94489928089101372</v>
      </c>
      <c r="P44" s="28">
        <f ca="1">$P$39</f>
        <v>0.91266826998323425</v>
      </c>
      <c r="Q44" s="28">
        <f ca="1">$Q$39</f>
        <v>0.8823804602434937</v>
      </c>
      <c r="R44" s="28">
        <f ca="1">$R$39</f>
        <v>0.85360539410548031</v>
      </c>
      <c r="S44" s="28">
        <f ca="1">$S$39</f>
        <v>0.82596716554634964</v>
      </c>
      <c r="T44" s="28">
        <f ca="1">$T$39</f>
        <v>0.79914442008664643</v>
      </c>
      <c r="U44" s="28">
        <f ca="1">$U$39</f>
        <v>0.77287035479037036</v>
      </c>
      <c r="V44" s="28">
        <f ca="1">$V$39</f>
        <v>0.74693271826495122</v>
      </c>
      <c r="W44" s="28">
        <f ca="1">$W$39</f>
        <v>0.7211738106612291</v>
      </c>
      <c r="X44" s="28">
        <f ca="1">$X$39</f>
        <v>0.69549048367349198</v>
      </c>
      <c r="Y44" s="28">
        <f ca="1">$Y$39</f>
        <v>0.66983414053945967</v>
      </c>
      <c r="Z44" s="28">
        <f ca="1">$Z$39</f>
        <v>0.64421073604025192</v>
      </c>
      <c r="AA44" s="28">
        <f ca="1">$AA$39</f>
        <v>0.61868077650045561</v>
      </c>
      <c r="AB44" s="28">
        <f ca="1">$AB$39</f>
        <v>0.59335931978803647</v>
      </c>
      <c r="AC44" s="28">
        <f ca="1">$AC$39</f>
        <v>0.56841597531449817</v>
      </c>
      <c r="AD44" s="28">
        <f ca="1">$AD$39</f>
        <v>0.54407490403461312</v>
      </c>
      <c r="AE44" s="28">
        <f ca="1">$AE$39</f>
        <v>0.52061481844673085</v>
      </c>
      <c r="AF44" s="28">
        <f ca="1">$AF$39</f>
        <v>0.49836898259254092</v>
      </c>
      <c r="AG44" s="29">
        <f ca="1">$AG$39</f>
        <v>0.47772521205722124</v>
      </c>
    </row>
  </sheetData>
  <sheetProtection algorithmName="SHA-512" hashValue="86IuazlV4KWfg7Ml4UhzrOBO1EA3nEPYYxRLOhmXonpobD2Fkv8qjS0lZxWkxWz5jGg9Vgu808qB1n/bT1KbpA==" saltValue="2qJe38noe8bTs+fNoDmj8A==" spinCount="100000" sheet="1" objects="1" scenarios="1"/>
  <protectedRanges>
    <protectedRange sqref="B27" name="Range1"/>
  </protectedRanges>
  <conditionalFormatting sqref="A27:H27">
    <cfRule type="expression" dxfId="1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M48"/>
  <sheetViews>
    <sheetView workbookViewId="0">
      <selection activeCell="C67" sqref="C6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14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7</v>
      </c>
      <c r="B23" s="13">
        <v>14</v>
      </c>
      <c r="C23" s="14"/>
    </row>
    <row r="24" spans="1:9" x14ac:dyDescent="0.25">
      <c r="A24" s="8"/>
      <c r="B24" s="15"/>
      <c r="C24" s="16"/>
    </row>
    <row r="27" spans="1:9" x14ac:dyDescent="0.25">
      <c r="A27" s="17" t="s">
        <v>8</v>
      </c>
      <c r="B27" s="17">
        <v>43.5</v>
      </c>
      <c r="C27" s="17" t="s">
        <v>9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9" hidden="1" x14ac:dyDescent="0.25">
      <c r="A29" s="18"/>
      <c r="B29" s="19" t="s">
        <v>10</v>
      </c>
      <c r="C29" s="19"/>
      <c r="D29" s="19"/>
      <c r="E29" s="19"/>
      <c r="F29" s="19"/>
      <c r="G29" s="19"/>
      <c r="H29" s="19"/>
      <c r="I29" s="20"/>
    </row>
    <row r="30" spans="1:9" hidden="1" x14ac:dyDescent="0.25">
      <c r="A30" s="21" t="s">
        <v>11</v>
      </c>
      <c r="B30" s="22">
        <v>6</v>
      </c>
      <c r="C30" s="22">
        <v>8</v>
      </c>
      <c r="D30" s="22">
        <v>10</v>
      </c>
      <c r="E30" s="22">
        <v>11</v>
      </c>
      <c r="F30" s="22">
        <v>12</v>
      </c>
      <c r="G30" s="22">
        <v>14</v>
      </c>
      <c r="H30" s="22">
        <v>15</v>
      </c>
      <c r="I30" s="23">
        <v>16</v>
      </c>
    </row>
    <row r="31" spans="1:9" hidden="1" x14ac:dyDescent="0.25">
      <c r="A31" s="24">
        <v>29.007999999999999</v>
      </c>
      <c r="B31" s="25">
        <v>3.2170205725429408</v>
      </c>
      <c r="C31" s="25">
        <v>1.781861962332175</v>
      </c>
      <c r="D31" s="25">
        <v>1.1526091253043029</v>
      </c>
      <c r="E31" s="25">
        <v>0.98260644301290689</v>
      </c>
      <c r="F31" s="25">
        <v>0.85272205776989374</v>
      </c>
      <c r="G31" s="25">
        <v>0.62766850178245903</v>
      </c>
      <c r="H31" s="25">
        <v>0.52436820298721543</v>
      </c>
      <c r="I31" s="26">
        <v>0.44492394513857653</v>
      </c>
    </row>
    <row r="32" spans="1:9" hidden="1" x14ac:dyDescent="0.25">
      <c r="A32" s="24">
        <v>43.512</v>
      </c>
      <c r="B32" s="25">
        <v>3.708476491949428</v>
      </c>
      <c r="C32" s="25">
        <v>1.9704675466662249</v>
      </c>
      <c r="D32" s="25">
        <v>1.208764558159428</v>
      </c>
      <c r="E32" s="25">
        <v>1.0162068130914701</v>
      </c>
      <c r="F32" s="25">
        <v>0.88209134390865529</v>
      </c>
      <c r="G32" s="25">
        <v>0.6711794671364899</v>
      </c>
      <c r="H32" s="25">
        <v>0.57006788678856779</v>
      </c>
      <c r="I32" s="26">
        <v>0.47876823680856262</v>
      </c>
    </row>
    <row r="33" spans="1:13" hidden="1" x14ac:dyDescent="0.25">
      <c r="A33" s="24">
        <v>58.015999999999998</v>
      </c>
      <c r="B33" s="25">
        <v>4.4348707643051464</v>
      </c>
      <c r="C33" s="25">
        <v>2.3010806007488598</v>
      </c>
      <c r="D33" s="25">
        <v>1.3399066841540079</v>
      </c>
      <c r="E33" s="25">
        <v>1.1009997779767351</v>
      </c>
      <c r="F33" s="25">
        <v>0.9453366531692744</v>
      </c>
      <c r="G33" s="25">
        <v>0.73336589218627779</v>
      </c>
      <c r="H33" s="25">
        <v>0.63655903854443707</v>
      </c>
      <c r="I33" s="26">
        <v>0.54199753133971029</v>
      </c>
    </row>
    <row r="34" spans="1:13" hidden="1" x14ac:dyDescent="0.25">
      <c r="A34" s="24">
        <v>72.52</v>
      </c>
      <c r="B34" s="25">
        <v>5.398552766442692</v>
      </c>
      <c r="C34" s="25">
        <v>2.7712635011412212</v>
      </c>
      <c r="D34" s="25">
        <v>1.5388108795777411</v>
      </c>
      <c r="E34" s="25">
        <v>1.2273672138226881</v>
      </c>
      <c r="F34" s="25">
        <v>1.0304463615699819</v>
      </c>
      <c r="G34" s="25">
        <v>0.79742915267861036</v>
      </c>
      <c r="H34" s="25">
        <v>0.70464953386593976</v>
      </c>
      <c r="I34" s="26">
        <v>0.61302620420741505</v>
      </c>
    </row>
    <row r="35" spans="1:13" hidden="1" x14ac:dyDescent="0.25">
      <c r="A35" s="24">
        <v>87.024000000000001</v>
      </c>
      <c r="B35" s="25">
        <v>6.6210639997966672</v>
      </c>
      <c r="C35" s="25">
        <v>3.3977707490064661</v>
      </c>
      <c r="D35" s="25">
        <v>1.8174446453223101</v>
      </c>
      <c r="E35" s="25">
        <v>1.4048831213852859</v>
      </c>
      <c r="F35" s="25">
        <v>1.144600969731002</v>
      </c>
      <c r="G35" s="25">
        <v>0.86576274896227545</v>
      </c>
      <c r="H35" s="25">
        <v>0.77433937296607169</v>
      </c>
      <c r="I35" s="26">
        <v>0.6894607554889447</v>
      </c>
    </row>
    <row r="36" spans="1:13" hidden="1" x14ac:dyDescent="0.25">
      <c r="A36" s="27">
        <v>101.52800000000001</v>
      </c>
      <c r="B36" s="28">
        <v>8.1431380904036725</v>
      </c>
      <c r="C36" s="28">
        <v>4.2165489701097254</v>
      </c>
      <c r="D36" s="28">
        <v>2.2069676068814128</v>
      </c>
      <c r="E36" s="28">
        <v>1.6623136260224911</v>
      </c>
      <c r="F36" s="28">
        <v>1.314173102874584</v>
      </c>
      <c r="G36" s="28">
        <v>0.95995230598803971</v>
      </c>
      <c r="H36" s="28">
        <v>0.86482068065988571</v>
      </c>
      <c r="I36" s="29">
        <v>0.78809980986363826</v>
      </c>
    </row>
    <row r="37" spans="1:13" hidden="1" x14ac:dyDescent="0.25"/>
    <row r="38" spans="1:13" hidden="1" x14ac:dyDescent="0.25">
      <c r="A38" s="30" t="s">
        <v>10</v>
      </c>
      <c r="B38" s="31">
        <v>6</v>
      </c>
      <c r="C38" s="31">
        <v>8</v>
      </c>
      <c r="D38" s="31">
        <v>10</v>
      </c>
      <c r="E38" s="31">
        <v>11</v>
      </c>
      <c r="F38" s="31">
        <v>12</v>
      </c>
      <c r="G38" s="31">
        <v>14</v>
      </c>
      <c r="H38" s="31">
        <v>15</v>
      </c>
      <c r="I38" s="32">
        <v>16</v>
      </c>
    </row>
    <row r="39" spans="1:13" hidden="1" x14ac:dyDescent="0.25">
      <c r="A39" s="8" t="s">
        <v>12</v>
      </c>
      <c r="B39" s="9">
        <f ca="1">FORECAST(
            $B$27,
            OFFSET($B$31:$B$36,MATCH($B$27,$A$31:$A$36,1)-1,0,2),
            OFFSET($A$31:$A$36,MATCH($B$27,$A$31:$A$36,1)-1,0,2)
        )</f>
        <v>3.7080698819774978</v>
      </c>
      <c r="C39" s="9">
        <f ca="1">FORECAST(
            $B$27,
            OFFSET($C$31:$C$36,MATCH($B$27,$A$31:$A$36,1)-1,0,2),
            OFFSET($A$31:$A$36,MATCH($B$27,$A$31:$A$36,1)-1,0,2)
        )</f>
        <v>1.9703115023327991</v>
      </c>
      <c r="D39" s="9">
        <f ca="1">FORECAST(
            $B$27,
            OFFSET($D$31:$D$36,MATCH($B$27,$A$31:$A$36,1)-1,0,2),
            OFFSET($A$31:$A$36,MATCH($B$27,$A$31:$A$36,1)-1,0,2)
        )</f>
        <v>1.2087180975144844</v>
      </c>
      <c r="E39" s="9">
        <f ca="1">FORECAST(
            $B$27,
            OFFSET($E$31:$E$36,MATCH($B$27,$A$31:$A$36,1)-1,0,2),
            OFFSET($A$31:$A$36,MATCH($B$27,$A$31:$A$36,1)-1,0,2)
        )</f>
        <v>1.0161790135574833</v>
      </c>
      <c r="F39" s="9">
        <f ca="1">FORECAST(
            $B$27,
            OFFSET($F$31:$F$36,MATCH($B$27,$A$31:$A$36,1)-1,0,2),
            OFFSET($A$31:$A$36,MATCH($B$27,$A$31:$A$36,1)-1,0,2)
        )</f>
        <v>0.88206704499568889</v>
      </c>
      <c r="G39" s="9">
        <f ca="1">FORECAST(
            $B$27,
            OFFSET($G$31:$G$36,MATCH($B$27,$A$31:$A$36,1)-1,0,2),
            OFFSET($A$31:$A$36,MATCH($B$27,$A$31:$A$36,1)-1,0,2)
        )</f>
        <v>0.67114346799251245</v>
      </c>
      <c r="H39" s="9">
        <f ca="1">FORECAST(
            $B$27,
            OFFSET($H$31:$H$36,MATCH($B$27,$A$31:$A$36,1)-1,0,2),
            OFFSET($A$31:$A$36,MATCH($B$27,$A$31:$A$36,1)-1,0,2)
        )</f>
        <v>0.57003007679093842</v>
      </c>
      <c r="I39" s="10">
        <f ca="1">FORECAST(
            $B$27,
            OFFSET($I$31:$I$36,MATCH($B$27,$A$31:$A$36,1)-1,0,2),
            OFFSET($A$31:$A$36,MATCH($B$27,$A$31:$A$36,1)-1,0,2)
        )</f>
        <v>0.47874023546410316</v>
      </c>
    </row>
    <row r="40" spans="1:13" hidden="1" x14ac:dyDescent="0.25"/>
    <row r="41" spans="1:13" hidden="1" x14ac:dyDescent="0.25"/>
    <row r="42" spans="1:13" ht="28.9" customHeight="1" x14ac:dyDescent="0.5">
      <c r="A42" s="1" t="s">
        <v>13</v>
      </c>
    </row>
    <row r="43" spans="1:13" x14ac:dyDescent="0.25">
      <c r="A43" s="33" t="s">
        <v>10</v>
      </c>
      <c r="B43" s="34">
        <v>6</v>
      </c>
      <c r="C43" s="34">
        <v>8</v>
      </c>
      <c r="D43" s="34">
        <v>10</v>
      </c>
      <c r="E43" s="34">
        <v>11</v>
      </c>
      <c r="F43" s="34">
        <v>12</v>
      </c>
      <c r="G43" s="34">
        <v>14</v>
      </c>
      <c r="H43" s="34">
        <v>15</v>
      </c>
      <c r="I43" s="35">
        <v>16</v>
      </c>
    </row>
    <row r="44" spans="1:13" x14ac:dyDescent="0.25">
      <c r="A44" s="27" t="s">
        <v>12</v>
      </c>
      <c r="B44" s="28">
        <f ca="1">$B$39</f>
        <v>3.7080698819774978</v>
      </c>
      <c r="C44" s="28">
        <f ca="1">$C$39</f>
        <v>1.9703115023327991</v>
      </c>
      <c r="D44" s="28">
        <f ca="1">$D$39</f>
        <v>1.2087180975144844</v>
      </c>
      <c r="E44" s="28">
        <f ca="1">$E$39</f>
        <v>1.0161790135574833</v>
      </c>
      <c r="F44" s="28">
        <f ca="1">$F$39</f>
        <v>0.88206704499568889</v>
      </c>
      <c r="G44" s="28">
        <f ca="1">$G$39</f>
        <v>0.67114346799251245</v>
      </c>
      <c r="H44" s="28">
        <f ca="1">$H$39</f>
        <v>0.57003007679093842</v>
      </c>
      <c r="I44" s="29">
        <f ca="1">$I$39</f>
        <v>0.47874023546410316</v>
      </c>
    </row>
    <row r="46" spans="1:13" ht="28.9" customHeight="1" x14ac:dyDescent="0.5">
      <c r="A46" s="1" t="s">
        <v>15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33" t="s">
        <v>16</v>
      </c>
      <c r="B47" s="34">
        <v>100</v>
      </c>
      <c r="C47" s="34">
        <v>200</v>
      </c>
      <c r="D47" s="34">
        <v>300</v>
      </c>
      <c r="E47" s="34">
        <v>400</v>
      </c>
      <c r="F47" s="34">
        <v>500</v>
      </c>
      <c r="G47" s="34">
        <v>600</v>
      </c>
      <c r="H47" s="34">
        <v>700</v>
      </c>
      <c r="I47" s="35">
        <v>800</v>
      </c>
    </row>
    <row r="48" spans="1:13" x14ac:dyDescent="0.25">
      <c r="A48" s="36" t="s">
        <v>17</v>
      </c>
      <c r="B48" s="37">
        <v>271.24616126315959</v>
      </c>
      <c r="C48" s="37">
        <v>383.6</v>
      </c>
      <c r="D48" s="37">
        <v>465.9</v>
      </c>
      <c r="E48" s="37">
        <v>537.70000000000005</v>
      </c>
      <c r="F48" s="37">
        <v>599.6</v>
      </c>
      <c r="G48" s="37">
        <v>655.4</v>
      </c>
      <c r="H48" s="37">
        <v>707.91290895608529</v>
      </c>
      <c r="I48" s="38">
        <v>756.79073285376137</v>
      </c>
    </row>
  </sheetData>
  <sheetProtection algorithmName="SHA-512" hashValue="XjvtHPOBa1Hp0ghwkp+TQ4M/SFcQkUad2oQvQ/OrhEV642UPUhI+5/aMo3OvKRG5qH90NiLgUYlNC2lnbo/oOQ==" saltValue="zgM/K9l2K7SmHupw550fyw==" spinCount="100000" sheet="1" objects="1" scenarios="1"/>
  <protectedRanges>
    <protectedRange sqref="B27" name="Range1"/>
  </protectedRanges>
  <conditionalFormatting sqref="A27:H27">
    <cfRule type="expression" dxfId="0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AG66"/>
  <sheetViews>
    <sheetView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18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7</v>
      </c>
      <c r="B23" s="13">
        <v>14</v>
      </c>
      <c r="C23" s="14"/>
    </row>
    <row r="24" spans="1:9" x14ac:dyDescent="0.25">
      <c r="A24" s="8"/>
      <c r="B24" s="15"/>
      <c r="C24" s="16"/>
    </row>
    <row r="27" spans="1:9" ht="28.9" customHeight="1" x14ac:dyDescent="0.5">
      <c r="A27" s="1" t="s">
        <v>19</v>
      </c>
    </row>
    <row r="28" spans="1:9" x14ac:dyDescent="0.25">
      <c r="A28" t="s">
        <v>20</v>
      </c>
    </row>
    <row r="30" spans="1:9" x14ac:dyDescent="0.25">
      <c r="A30" s="39"/>
      <c r="B30" s="40" t="s">
        <v>10</v>
      </c>
      <c r="C30" s="40"/>
      <c r="D30" s="40"/>
      <c r="E30" s="40"/>
      <c r="F30" s="40"/>
      <c r="G30" s="40"/>
      <c r="H30" s="40"/>
      <c r="I30" s="41"/>
    </row>
    <row r="31" spans="1:9" x14ac:dyDescent="0.25">
      <c r="A31" s="42" t="s">
        <v>21</v>
      </c>
      <c r="B31" s="43">
        <v>6</v>
      </c>
      <c r="C31" s="43">
        <v>8</v>
      </c>
      <c r="D31" s="43">
        <v>10</v>
      </c>
      <c r="E31" s="43">
        <v>11</v>
      </c>
      <c r="F31" s="43">
        <v>12</v>
      </c>
      <c r="G31" s="43">
        <v>14</v>
      </c>
      <c r="H31" s="43">
        <v>15</v>
      </c>
      <c r="I31" s="44">
        <v>16</v>
      </c>
    </row>
    <row r="32" spans="1:9" x14ac:dyDescent="0.25">
      <c r="A32" s="45">
        <v>850</v>
      </c>
      <c r="B32" s="6">
        <v>9.1763169942529643</v>
      </c>
      <c r="C32" s="6">
        <v>5.5024747049048637</v>
      </c>
      <c r="D32" s="6">
        <v>3.208767918543483</v>
      </c>
      <c r="E32" s="6">
        <v>2.4496701430201111</v>
      </c>
      <c r="F32" s="6">
        <v>1.888737039228954</v>
      </c>
      <c r="G32" s="6">
        <v>1.207002720147681</v>
      </c>
      <c r="H32" s="6">
        <v>1.020126730435752</v>
      </c>
      <c r="I32" s="7">
        <v>0.89926586361240801</v>
      </c>
    </row>
    <row r="33" spans="1:9" x14ac:dyDescent="0.25">
      <c r="A33" s="45">
        <v>800</v>
      </c>
      <c r="B33" s="6">
        <v>8.3498560237499131</v>
      </c>
      <c r="C33" s="6">
        <v>4.9631650875618067</v>
      </c>
      <c r="D33" s="6">
        <v>2.8764530210095152</v>
      </c>
      <c r="E33" s="6">
        <v>2.1948830118572111</v>
      </c>
      <c r="F33" s="6">
        <v>1.6963454888671621</v>
      </c>
      <c r="G33" s="6">
        <v>1.1005484050351519</v>
      </c>
      <c r="H33" s="6">
        <v>0.94048538494988776</v>
      </c>
      <c r="I33" s="7">
        <v>0.83784793254023882</v>
      </c>
    </row>
    <row r="34" spans="1:9" x14ac:dyDescent="0.25">
      <c r="A34" s="45">
        <v>750</v>
      </c>
      <c r="B34" s="6">
        <v>7.5946825790979577</v>
      </c>
      <c r="C34" s="6">
        <v>4.477817793704518</v>
      </c>
      <c r="D34" s="6">
        <v>2.583183302550117</v>
      </c>
      <c r="E34" s="6">
        <v>1.972585509296098</v>
      </c>
      <c r="F34" s="6">
        <v>1.5304900311228771</v>
      </c>
      <c r="G34" s="6">
        <v>1.010529154037203</v>
      </c>
      <c r="H34" s="6">
        <v>0.87313161105993942</v>
      </c>
      <c r="I34" s="7">
        <v>0.78517209503384322</v>
      </c>
    </row>
    <row r="35" spans="1:9" x14ac:dyDescent="0.25">
      <c r="A35" s="45">
        <v>700</v>
      </c>
      <c r="B35" s="6">
        <v>6.9067128350506222</v>
      </c>
      <c r="C35" s="6">
        <v>4.0428880792551336</v>
      </c>
      <c r="D35" s="6">
        <v>2.325953100256037</v>
      </c>
      <c r="E35" s="6">
        <v>1.7800415130118039</v>
      </c>
      <c r="F35" s="6">
        <v>1.388704084255453</v>
      </c>
      <c r="G35" s="6">
        <v>0.93501746658179208</v>
      </c>
      <c r="H35" s="6">
        <v>0.81640744877816473</v>
      </c>
      <c r="I35" s="7">
        <v>0.73984993168979329</v>
      </c>
    </row>
    <row r="36" spans="1:9" x14ac:dyDescent="0.25">
      <c r="A36" s="45">
        <v>650</v>
      </c>
      <c r="B36" s="6">
        <v>6.2819831188993618</v>
      </c>
      <c r="C36" s="6">
        <v>3.654951352673717</v>
      </c>
      <c r="D36" s="6">
        <v>2.1018769037559442</v>
      </c>
      <c r="E36" s="6">
        <v>1.614635053217305</v>
      </c>
      <c r="F36" s="6">
        <v>1.2686412190621661</v>
      </c>
      <c r="G36" s="6">
        <v>0.87220599463479331</v>
      </c>
      <c r="H36" s="6">
        <v>0.76877509065473859</v>
      </c>
      <c r="I36" s="7">
        <v>0.70061317564255177</v>
      </c>
    </row>
    <row r="37" spans="1:9" x14ac:dyDescent="0.25">
      <c r="A37" s="45">
        <v>600</v>
      </c>
      <c r="B37" s="6">
        <v>5.7166499104735591</v>
      </c>
      <c r="C37" s="6">
        <v>3.3107031749582481</v>
      </c>
      <c r="D37" s="6">
        <v>1.908189355216426</v>
      </c>
      <c r="E37" s="6">
        <v>1.473870312663488</v>
      </c>
      <c r="F37" s="6">
        <v>1.168075158878209</v>
      </c>
      <c r="G37" s="6">
        <v>0.82040754270000527</v>
      </c>
      <c r="H37" s="6">
        <v>0.72881688177776383</v>
      </c>
      <c r="I37" s="7">
        <v>0.66631371256455552</v>
      </c>
    </row>
    <row r="38" spans="1:9" x14ac:dyDescent="0.25">
      <c r="A38" s="45">
        <v>550</v>
      </c>
      <c r="B38" s="6">
        <v>5.2069898421405227</v>
      </c>
      <c r="C38" s="6">
        <v>3.0069592596446548</v>
      </c>
      <c r="D38" s="6">
        <v>1.7422452493420171</v>
      </c>
      <c r="E38" s="6">
        <v>1.355371626639198</v>
      </c>
      <c r="F38" s="6">
        <v>1.084899779576717</v>
      </c>
      <c r="G38" s="6">
        <v>0.77805506781918243</v>
      </c>
      <c r="H38" s="6">
        <v>0.69523531977329966</v>
      </c>
      <c r="I38" s="7">
        <v>0.63592358066612853</v>
      </c>
    </row>
    <row r="39" spans="1:9" x14ac:dyDescent="0.25">
      <c r="A39" s="45">
        <v>500</v>
      </c>
      <c r="B39" s="6">
        <v>4.7493996988054894</v>
      </c>
      <c r="C39" s="6">
        <v>2.74065547280677</v>
      </c>
      <c r="D39" s="6">
        <v>1.6015195333751471</v>
      </c>
      <c r="E39" s="6">
        <v>1.2568834829711659</v>
      </c>
      <c r="F39" s="6">
        <v>1.0171291095687429</v>
      </c>
      <c r="G39" s="6">
        <v>0.74370167957196465</v>
      </c>
      <c r="H39" s="6">
        <v>0.666853054805296</v>
      </c>
      <c r="I39" s="7">
        <v>0.60853497069555118</v>
      </c>
    </row>
    <row r="40" spans="1:9" x14ac:dyDescent="0.25">
      <c r="A40" s="45">
        <v>450</v>
      </c>
      <c r="B40" s="6">
        <v>4.3403964179116103</v>
      </c>
      <c r="C40" s="6">
        <v>2.5088478330563522</v>
      </c>
      <c r="D40" s="6">
        <v>1.483607307096191</v>
      </c>
      <c r="E40" s="6">
        <v>1.1762705220240699</v>
      </c>
      <c r="F40" s="6">
        <v>0.96289732980325082</v>
      </c>
      <c r="G40" s="6">
        <v>0.71602064007594013</v>
      </c>
      <c r="H40" s="6">
        <v>0.64261288957561646</v>
      </c>
      <c r="I40" s="7">
        <v>0.58336022593898562</v>
      </c>
    </row>
    <row r="41" spans="1:9" x14ac:dyDescent="0.25">
      <c r="A41" s="45">
        <v>400</v>
      </c>
      <c r="B41" s="6">
        <v>3.9766170894399751</v>
      </c>
      <c r="C41" s="6">
        <v>2.3087125115430989</v>
      </c>
      <c r="D41" s="6">
        <v>1.386223822823452</v>
      </c>
      <c r="E41" s="6">
        <v>1.111517536700507</v>
      </c>
      <c r="F41" s="6">
        <v>0.92045877376715302</v>
      </c>
      <c r="G41" s="6">
        <v>0.69380536398661885</v>
      </c>
      <c r="H41" s="6">
        <v>0.62157777932411307</v>
      </c>
      <c r="I41" s="7">
        <v>0.55973184222057526</v>
      </c>
    </row>
    <row r="42" spans="1:9" x14ac:dyDescent="0.25">
      <c r="A42" s="45">
        <v>350</v>
      </c>
      <c r="B42" s="6">
        <v>3.6548189559096</v>
      </c>
      <c r="C42" s="6">
        <v>2.1375458319546299</v>
      </c>
      <c r="D42" s="6">
        <v>1.307204485413151</v>
      </c>
      <c r="E42" s="6">
        <v>1.060729472441011</v>
      </c>
      <c r="F42" s="6">
        <v>0.88818792748528219</v>
      </c>
      <c r="G42" s="6">
        <v>0.67596941849743253</v>
      </c>
      <c r="H42" s="6">
        <v>0.60293083182849294</v>
      </c>
      <c r="I42" s="7">
        <v>0.53710246790233285</v>
      </c>
    </row>
    <row r="43" spans="1:9" x14ac:dyDescent="0.25">
      <c r="A43" s="45">
        <v>300</v>
      </c>
      <c r="B43" s="6">
        <v>3.3718794123774138</v>
      </c>
      <c r="C43" s="6">
        <v>1.9927642705164841</v>
      </c>
      <c r="D43" s="6">
        <v>1.244504852259436</v>
      </c>
      <c r="E43" s="6">
        <v>1.0221314272240329</v>
      </c>
      <c r="F43" s="6">
        <v>0.8645794295203868</v>
      </c>
      <c r="G43" s="6">
        <v>0.66154652333974973</v>
      </c>
      <c r="H43" s="6">
        <v>0.58597530740443915</v>
      </c>
      <c r="I43" s="7">
        <v>0.51504490388425239</v>
      </c>
    </row>
    <row r="44" spans="1:9" x14ac:dyDescent="0.25">
      <c r="A44" s="45">
        <v>250</v>
      </c>
      <c r="B44" s="6">
        <v>3.1247960064382871</v>
      </c>
      <c r="C44" s="6">
        <v>1.8719044559921341</v>
      </c>
      <c r="D44" s="6">
        <v>1.196200633294384</v>
      </c>
      <c r="E44" s="6">
        <v>0.99406865156595625</v>
      </c>
      <c r="F44" s="6">
        <v>0.84824807097315125</v>
      </c>
      <c r="G44" s="6">
        <v>0.64969055078285454</v>
      </c>
      <c r="H44" s="6">
        <v>0.57013461890553074</v>
      </c>
      <c r="I44" s="7">
        <v>0.49325210360421679</v>
      </c>
    </row>
    <row r="45" spans="1:9" x14ac:dyDescent="0.25">
      <c r="A45" s="45">
        <v>200</v>
      </c>
      <c r="B45" s="6">
        <v>2.9106864382250062</v>
      </c>
      <c r="C45" s="6">
        <v>1.7726231696829751</v>
      </c>
      <c r="D45" s="6">
        <v>1.1604876909879971</v>
      </c>
      <c r="E45" s="6">
        <v>0.97500654852106861</v>
      </c>
      <c r="F45" s="6">
        <v>0.83792879548218746</v>
      </c>
      <c r="G45" s="6">
        <v>0.63967552563395458</v>
      </c>
      <c r="H45" s="6">
        <v>0.55495233172328895</v>
      </c>
      <c r="I45" s="7">
        <v>0.47153717303803871</v>
      </c>
    </row>
    <row r="46" spans="1:9" x14ac:dyDescent="0.25">
      <c r="A46" s="45">
        <v>150</v>
      </c>
      <c r="B46" s="6">
        <v>2.7267885604082842</v>
      </c>
      <c r="C46" s="6">
        <v>1.692697345428325</v>
      </c>
      <c r="D46" s="6">
        <v>1.1356820403482</v>
      </c>
      <c r="E46" s="6">
        <v>0.96353067368161538</v>
      </c>
      <c r="F46" s="6">
        <v>0.83247669922402734</v>
      </c>
      <c r="G46" s="6">
        <v>0.63089562523820319</v>
      </c>
      <c r="H46" s="6">
        <v>0.54009216378716296</v>
      </c>
      <c r="I46" s="7">
        <v>0.44983337069947282</v>
      </c>
    </row>
    <row r="47" spans="1:9" x14ac:dyDescent="0.25">
      <c r="A47" s="46">
        <v>100</v>
      </c>
      <c r="B47" s="9">
        <v>2.5704603781967661</v>
      </c>
      <c r="C47" s="9">
        <v>1.630024069605434</v>
      </c>
      <c r="D47" s="9">
        <v>1.120219848920847</v>
      </c>
      <c r="E47" s="9">
        <v>0.95834673517775237</v>
      </c>
      <c r="F47" s="9">
        <v>0.83086703091312009</v>
      </c>
      <c r="G47" s="9">
        <v>0.6228651794786586</v>
      </c>
      <c r="H47" s="9">
        <v>0.52533798556451217</v>
      </c>
      <c r="I47" s="10">
        <v>0.42819410764020033</v>
      </c>
    </row>
    <row r="49" spans="1:17" x14ac:dyDescent="0.25">
      <c r="A49" s="39"/>
      <c r="B49" s="40" t="s">
        <v>22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10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16</v>
      </c>
      <c r="B51" s="6">
        <v>0.42819410764020033</v>
      </c>
      <c r="C51" s="6">
        <v>0.44983337069947282</v>
      </c>
      <c r="D51" s="6">
        <v>0.47153717303803871</v>
      </c>
      <c r="E51" s="6">
        <v>0.49325210360421679</v>
      </c>
      <c r="F51" s="6">
        <v>0.51504490388425239</v>
      </c>
      <c r="G51" s="6">
        <v>0.53710246790233285</v>
      </c>
      <c r="H51" s="6">
        <v>0.55973184222057526</v>
      </c>
      <c r="I51" s="6">
        <v>0.58336022593898562</v>
      </c>
      <c r="J51" s="6">
        <v>0.60853497069555118</v>
      </c>
      <c r="K51" s="6">
        <v>0.63592358066612853</v>
      </c>
      <c r="L51" s="6">
        <v>0.66631371256455552</v>
      </c>
      <c r="M51" s="6">
        <v>0.70061317564255177</v>
      </c>
      <c r="N51" s="6">
        <v>0.73984993168979329</v>
      </c>
      <c r="O51" s="6">
        <v>0.78517209503384322</v>
      </c>
      <c r="P51" s="6">
        <v>0.83784793254023882</v>
      </c>
      <c r="Q51" s="7">
        <v>0.89926586361240801</v>
      </c>
    </row>
    <row r="52" spans="1:17" x14ac:dyDescent="0.25">
      <c r="A52" s="45">
        <v>15</v>
      </c>
      <c r="B52" s="6">
        <v>0.52533798556451217</v>
      </c>
      <c r="C52" s="6">
        <v>0.54009216378716296</v>
      </c>
      <c r="D52" s="6">
        <v>0.55495233172328895</v>
      </c>
      <c r="E52" s="6">
        <v>0.57013461890553074</v>
      </c>
      <c r="F52" s="6">
        <v>0.58597530740443915</v>
      </c>
      <c r="G52" s="6">
        <v>0.60293083182849294</v>
      </c>
      <c r="H52" s="6">
        <v>0.62157777932411307</v>
      </c>
      <c r="I52" s="6">
        <v>0.64261288957561646</v>
      </c>
      <c r="J52" s="6">
        <v>0.666853054805296</v>
      </c>
      <c r="K52" s="6">
        <v>0.69523531977329966</v>
      </c>
      <c r="L52" s="6">
        <v>0.72881688177776383</v>
      </c>
      <c r="M52" s="6">
        <v>0.76877509065473859</v>
      </c>
      <c r="N52" s="6">
        <v>0.81640744877816473</v>
      </c>
      <c r="O52" s="6">
        <v>0.87313161105993942</v>
      </c>
      <c r="P52" s="6">
        <v>0.94048538494988776</v>
      </c>
      <c r="Q52" s="7">
        <v>1.020126730435752</v>
      </c>
    </row>
    <row r="53" spans="1:17" x14ac:dyDescent="0.25">
      <c r="A53" s="45">
        <v>14</v>
      </c>
      <c r="B53" s="6">
        <v>0.6228651794786586</v>
      </c>
      <c r="C53" s="6">
        <v>0.63089562523820319</v>
      </c>
      <c r="D53" s="6">
        <v>0.63967552563395458</v>
      </c>
      <c r="E53" s="6">
        <v>0.64969055078285454</v>
      </c>
      <c r="F53" s="6">
        <v>0.66154652333974973</v>
      </c>
      <c r="G53" s="6">
        <v>0.67596941849743253</v>
      </c>
      <c r="H53" s="6">
        <v>0.69380536398661885</v>
      </c>
      <c r="I53" s="6">
        <v>0.71602064007594013</v>
      </c>
      <c r="J53" s="6">
        <v>0.74370167957196465</v>
      </c>
      <c r="K53" s="6">
        <v>0.77805506781918243</v>
      </c>
      <c r="L53" s="6">
        <v>0.82040754270000527</v>
      </c>
      <c r="M53" s="6">
        <v>0.87220599463479331</v>
      </c>
      <c r="N53" s="6">
        <v>0.93501746658179208</v>
      </c>
      <c r="O53" s="6">
        <v>1.010529154037203</v>
      </c>
      <c r="P53" s="6">
        <v>1.1005484050351519</v>
      </c>
      <c r="Q53" s="7">
        <v>1.207002720147681</v>
      </c>
    </row>
    <row r="54" spans="1:17" x14ac:dyDescent="0.25">
      <c r="A54" s="45">
        <v>12</v>
      </c>
      <c r="B54" s="6">
        <v>0.83086703091312009</v>
      </c>
      <c r="C54" s="6">
        <v>0.83247669922402734</v>
      </c>
      <c r="D54" s="6">
        <v>0.83792879548218746</v>
      </c>
      <c r="E54" s="6">
        <v>0.84824807097315125</v>
      </c>
      <c r="F54" s="6">
        <v>0.8645794295203868</v>
      </c>
      <c r="G54" s="6">
        <v>0.88818792748528219</v>
      </c>
      <c r="H54" s="6">
        <v>0.92045877376715302</v>
      </c>
      <c r="I54" s="6">
        <v>0.96289732980325082</v>
      </c>
      <c r="J54" s="6">
        <v>1.0171291095687429</v>
      </c>
      <c r="K54" s="6">
        <v>1.084899779576717</v>
      </c>
      <c r="L54" s="6">
        <v>1.168075158878209</v>
      </c>
      <c r="M54" s="6">
        <v>1.2686412190621661</v>
      </c>
      <c r="N54" s="6">
        <v>1.388704084255453</v>
      </c>
      <c r="O54" s="6">
        <v>1.5304900311228771</v>
      </c>
      <c r="P54" s="6">
        <v>1.6963454888671621</v>
      </c>
      <c r="Q54" s="7">
        <v>1.888737039228954</v>
      </c>
    </row>
    <row r="55" spans="1:17" x14ac:dyDescent="0.25">
      <c r="A55" s="45">
        <v>11</v>
      </c>
      <c r="B55" s="6">
        <v>0.95834673517775237</v>
      </c>
      <c r="C55" s="6">
        <v>0.96353067368161538</v>
      </c>
      <c r="D55" s="6">
        <v>0.97500654852106861</v>
      </c>
      <c r="E55" s="6">
        <v>0.99406865156595625</v>
      </c>
      <c r="F55" s="6">
        <v>1.0221314272240329</v>
      </c>
      <c r="G55" s="6">
        <v>1.060729472441011</v>
      </c>
      <c r="H55" s="6">
        <v>1.111517536700507</v>
      </c>
      <c r="I55" s="6">
        <v>1.1762705220240699</v>
      </c>
      <c r="J55" s="6">
        <v>1.2568834829711659</v>
      </c>
      <c r="K55" s="6">
        <v>1.355371626639198</v>
      </c>
      <c r="L55" s="6">
        <v>1.473870312663488</v>
      </c>
      <c r="M55" s="6">
        <v>1.614635053217305</v>
      </c>
      <c r="N55" s="6">
        <v>1.7800415130118039</v>
      </c>
      <c r="O55" s="6">
        <v>1.972585509296098</v>
      </c>
      <c r="P55" s="6">
        <v>2.1948830118572111</v>
      </c>
      <c r="Q55" s="7">
        <v>2.4496701430201111</v>
      </c>
    </row>
    <row r="56" spans="1:17" x14ac:dyDescent="0.25">
      <c r="A56" s="45">
        <v>10</v>
      </c>
      <c r="B56" s="6">
        <v>1.120219848920847</v>
      </c>
      <c r="C56" s="6">
        <v>1.1356820403482</v>
      </c>
      <c r="D56" s="6">
        <v>1.1604876909879971</v>
      </c>
      <c r="E56" s="6">
        <v>1.196200633294384</v>
      </c>
      <c r="F56" s="6">
        <v>1.244504852259436</v>
      </c>
      <c r="G56" s="6">
        <v>1.307204485413151</v>
      </c>
      <c r="H56" s="6">
        <v>1.386223822823452</v>
      </c>
      <c r="I56" s="6">
        <v>1.483607307096191</v>
      </c>
      <c r="J56" s="6">
        <v>1.6015195333751471</v>
      </c>
      <c r="K56" s="6">
        <v>1.7422452493420171</v>
      </c>
      <c r="L56" s="6">
        <v>1.908189355216426</v>
      </c>
      <c r="M56" s="6">
        <v>2.1018769037559442</v>
      </c>
      <c r="N56" s="6">
        <v>2.325953100256037</v>
      </c>
      <c r="O56" s="6">
        <v>2.583183302550117</v>
      </c>
      <c r="P56" s="6">
        <v>2.8764530210095152</v>
      </c>
      <c r="Q56" s="7">
        <v>3.208767918543483</v>
      </c>
    </row>
    <row r="57" spans="1:17" x14ac:dyDescent="0.25">
      <c r="A57" s="45">
        <v>8</v>
      </c>
      <c r="B57" s="6">
        <v>1.630024069605434</v>
      </c>
      <c r="C57" s="6">
        <v>1.692697345428325</v>
      </c>
      <c r="D57" s="6">
        <v>1.7726231696829751</v>
      </c>
      <c r="E57" s="6">
        <v>1.8719044559921341</v>
      </c>
      <c r="F57" s="6">
        <v>1.9927642705164841</v>
      </c>
      <c r="G57" s="6">
        <v>2.1375458319546299</v>
      </c>
      <c r="H57" s="6">
        <v>2.3087125115430989</v>
      </c>
      <c r="I57" s="6">
        <v>2.5088478330563522</v>
      </c>
      <c r="J57" s="6">
        <v>2.74065547280677</v>
      </c>
      <c r="K57" s="6">
        <v>3.0069592596446548</v>
      </c>
      <c r="L57" s="6">
        <v>3.3107031749582481</v>
      </c>
      <c r="M57" s="6">
        <v>3.654951352673717</v>
      </c>
      <c r="N57" s="6">
        <v>4.0428880792551336</v>
      </c>
      <c r="O57" s="6">
        <v>4.477817793704518</v>
      </c>
      <c r="P57" s="6">
        <v>4.9631650875618067</v>
      </c>
      <c r="Q57" s="7">
        <v>5.5024747049048637</v>
      </c>
    </row>
    <row r="58" spans="1:17" x14ac:dyDescent="0.25">
      <c r="A58" s="46">
        <v>6</v>
      </c>
      <c r="B58" s="9">
        <v>2.5704603781967661</v>
      </c>
      <c r="C58" s="9">
        <v>2.7267885604082842</v>
      </c>
      <c r="D58" s="9">
        <v>2.9106864382250062</v>
      </c>
      <c r="E58" s="9">
        <v>3.1247960064382871</v>
      </c>
      <c r="F58" s="9">
        <v>3.3718794123774138</v>
      </c>
      <c r="G58" s="9">
        <v>3.6548189559096</v>
      </c>
      <c r="H58" s="9">
        <v>3.9766170894399751</v>
      </c>
      <c r="I58" s="9">
        <v>4.3403964179116103</v>
      </c>
      <c r="J58" s="9">
        <v>4.7493996988054894</v>
      </c>
      <c r="K58" s="9">
        <v>5.2069898421405227</v>
      </c>
      <c r="L58" s="9">
        <v>5.7166499104735591</v>
      </c>
      <c r="M58" s="9">
        <v>6.2819831188993618</v>
      </c>
      <c r="N58" s="9">
        <v>6.9067128350506222</v>
      </c>
      <c r="O58" s="9">
        <v>7.5946825790979577</v>
      </c>
      <c r="P58" s="9">
        <v>8.3498560237499131</v>
      </c>
      <c r="Q58" s="10">
        <v>9.1763169942529643</v>
      </c>
    </row>
    <row r="60" spans="1:17" ht="28.9" customHeight="1" x14ac:dyDescent="0.5">
      <c r="A60" s="1" t="s">
        <v>23</v>
      </c>
      <c r="B60" s="1"/>
    </row>
    <row r="61" spans="1:17" x14ac:dyDescent="0.25">
      <c r="A61" s="33" t="s">
        <v>22</v>
      </c>
      <c r="B61" s="34">
        <v>100</v>
      </c>
      <c r="C61" s="34">
        <v>150</v>
      </c>
      <c r="D61" s="34">
        <v>200</v>
      </c>
      <c r="E61" s="34">
        <v>250</v>
      </c>
      <c r="F61" s="34">
        <v>300</v>
      </c>
      <c r="G61" s="34">
        <v>350</v>
      </c>
      <c r="H61" s="34">
        <v>400</v>
      </c>
      <c r="I61" s="34">
        <v>450</v>
      </c>
      <c r="J61" s="34">
        <v>500</v>
      </c>
      <c r="K61" s="34">
        <v>550</v>
      </c>
      <c r="L61" s="34">
        <v>600</v>
      </c>
      <c r="M61" s="34">
        <v>650</v>
      </c>
      <c r="N61" s="34">
        <v>700</v>
      </c>
      <c r="O61" s="34">
        <v>750</v>
      </c>
      <c r="P61" s="34">
        <v>800</v>
      </c>
      <c r="Q61" s="35">
        <v>850</v>
      </c>
    </row>
    <row r="62" spans="1:17" x14ac:dyDescent="0.25">
      <c r="A62" s="36" t="s">
        <v>23</v>
      </c>
      <c r="B62" s="37">
        <v>271.24616126315959</v>
      </c>
      <c r="C62" s="37">
        <v>332.20734489171059</v>
      </c>
      <c r="D62" s="37">
        <v>383.6</v>
      </c>
      <c r="E62" s="37">
        <v>424.75</v>
      </c>
      <c r="F62" s="37">
        <v>465.9</v>
      </c>
      <c r="G62" s="37">
        <v>501.8</v>
      </c>
      <c r="H62" s="37">
        <v>537.70000000000005</v>
      </c>
      <c r="I62" s="37">
        <v>568.65000000000009</v>
      </c>
      <c r="J62" s="37">
        <v>599.6</v>
      </c>
      <c r="K62" s="37">
        <v>627.5</v>
      </c>
      <c r="L62" s="37">
        <v>655.4</v>
      </c>
      <c r="M62" s="37">
        <v>682.16194802505163</v>
      </c>
      <c r="N62" s="37">
        <v>707.91290895608529</v>
      </c>
      <c r="O62" s="37">
        <v>732.75947622668104</v>
      </c>
      <c r="P62" s="37">
        <v>756.79073285376137</v>
      </c>
      <c r="Q62" s="38">
        <v>780.08203201116396</v>
      </c>
    </row>
    <row r="64" spans="1:17" ht="28.9" customHeight="1" x14ac:dyDescent="0.5">
      <c r="A64" s="1" t="s">
        <v>24</v>
      </c>
      <c r="B64" s="1"/>
    </row>
    <row r="65" spans="1:33" x14ac:dyDescent="0.25">
      <c r="A65" s="30" t="s">
        <v>25</v>
      </c>
      <c r="B65" s="31">
        <v>0</v>
      </c>
      <c r="C65" s="31">
        <v>0.01</v>
      </c>
      <c r="D65" s="31">
        <v>0.06</v>
      </c>
      <c r="E65" s="31">
        <v>7.0000000000000007E-2</v>
      </c>
      <c r="F65" s="31">
        <v>0.15</v>
      </c>
      <c r="G65" s="31">
        <v>0.21</v>
      </c>
      <c r="H65" s="31">
        <v>0.26</v>
      </c>
      <c r="I65" s="31">
        <v>0.34</v>
      </c>
      <c r="J65" s="31">
        <v>0.4</v>
      </c>
      <c r="K65" s="31">
        <v>0.56000000000000005</v>
      </c>
      <c r="L65" s="31">
        <v>0.57000000000000006</v>
      </c>
      <c r="M65" s="31">
        <v>0.59</v>
      </c>
      <c r="N65" s="31">
        <v>0.6</v>
      </c>
      <c r="O65" s="31">
        <v>0.62</v>
      </c>
      <c r="P65" s="31">
        <v>0.69000000000000006</v>
      </c>
      <c r="Q65" s="31">
        <v>0.72</v>
      </c>
      <c r="R65" s="31">
        <v>0.73</v>
      </c>
      <c r="S65" s="31">
        <v>0.82000000000000006</v>
      </c>
      <c r="T65" s="31">
        <v>0.84</v>
      </c>
      <c r="U65" s="31">
        <v>0.86</v>
      </c>
      <c r="V65" s="31">
        <v>0.89</v>
      </c>
      <c r="W65" s="31">
        <v>0.93</v>
      </c>
      <c r="X65" s="31">
        <v>0.96</v>
      </c>
      <c r="Y65" s="31">
        <v>0.98</v>
      </c>
      <c r="Z65" s="31">
        <v>1.01</v>
      </c>
      <c r="AA65" s="31">
        <v>1.08</v>
      </c>
      <c r="AB65" s="31">
        <v>1.1100000000000001</v>
      </c>
      <c r="AC65" s="31">
        <v>1.1299999999999999</v>
      </c>
      <c r="AD65" s="31">
        <v>1.36</v>
      </c>
      <c r="AE65" s="31">
        <v>1.54</v>
      </c>
      <c r="AF65" s="31">
        <v>3.36</v>
      </c>
      <c r="AG65" s="32">
        <v>4.49</v>
      </c>
    </row>
    <row r="66" spans="1:33" x14ac:dyDescent="0.25">
      <c r="A66" s="36" t="s">
        <v>26</v>
      </c>
      <c r="B66" s="9">
        <v>0.45000000000000018</v>
      </c>
      <c r="C66" s="9">
        <v>0.47276499999999988</v>
      </c>
      <c r="D66" s="9">
        <v>0.45317999999999992</v>
      </c>
      <c r="E66" s="9">
        <v>0.46290333333333322</v>
      </c>
      <c r="F66" s="9">
        <v>0.43059000000000031</v>
      </c>
      <c r="G66" s="9">
        <v>0.38922600000000013</v>
      </c>
      <c r="H66" s="9">
        <v>0.34922249999999999</v>
      </c>
      <c r="I66" s="9">
        <v>0.28971714285714301</v>
      </c>
      <c r="J66" s="9">
        <v>0.2400999999999999</v>
      </c>
      <c r="K66" s="9">
        <v>9.9975384615384799E-2</v>
      </c>
      <c r="L66" s="9">
        <v>0.14521000000000031</v>
      </c>
      <c r="M66" s="9">
        <v>0.13875666666666681</v>
      </c>
      <c r="N66" s="9">
        <v>0.17090000000000019</v>
      </c>
      <c r="O66" s="9">
        <v>0.16642999999999999</v>
      </c>
      <c r="P66" s="9">
        <v>0.1278925000000001</v>
      </c>
      <c r="Q66" s="9">
        <v>0.11938666666666679</v>
      </c>
      <c r="R66" s="9">
        <v>0.13092250000000011</v>
      </c>
      <c r="S66" s="9">
        <v>8.173000000000008E-2</v>
      </c>
      <c r="T66" s="9">
        <v>7.7260000000000217E-2</v>
      </c>
      <c r="U66" s="9">
        <v>9.0930000000000288E-2</v>
      </c>
      <c r="V66" s="9">
        <v>6.8695000000000284E-2</v>
      </c>
      <c r="W66" s="9">
        <v>5.429000000000006E-2</v>
      </c>
      <c r="X66" s="9">
        <v>7.0293333333333319E-2</v>
      </c>
      <c r="Y66" s="9">
        <v>6.1940000000000328E-2</v>
      </c>
      <c r="Z66" s="9">
        <v>5.9265000000000352E-2</v>
      </c>
      <c r="AA66" s="9">
        <v>2.5746666666666581E-2</v>
      </c>
      <c r="AB66" s="9">
        <v>1.7943333333333419E-2</v>
      </c>
      <c r="AC66" s="9">
        <v>3.2445000000000279E-2</v>
      </c>
      <c r="AD66" s="9">
        <v>-1.145158620689646E-2</v>
      </c>
      <c r="AE66" s="9">
        <v>1.4012500000000431E-2</v>
      </c>
      <c r="AF66" s="9">
        <v>0</v>
      </c>
      <c r="AG66" s="10">
        <v>0</v>
      </c>
    </row>
  </sheetData>
  <sheetProtection algorithmName="SHA-512" hashValue="MbSbdvInxtqrQ39+/ZUy9jeXvZN2jjK2uowlK5mMqdg2sSsddLwhq8IN1ArHJprA+8LvTqdmtESn5kt1XSAejA==" saltValue="GzZOURDhipjrlpahBTSJwQ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G70"/>
  <sheetViews>
    <sheetView tabSelected="1"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27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</v>
      </c>
      <c r="C17" s="6"/>
      <c r="D17" s="7"/>
    </row>
    <row r="18" spans="1:13" x14ac:dyDescent="0.25">
      <c r="A18" s="5" t="s">
        <v>3</v>
      </c>
      <c r="B18" s="6" t="s">
        <v>4</v>
      </c>
      <c r="C18" s="6"/>
      <c r="D18" s="7"/>
    </row>
    <row r="19" spans="1:13" x14ac:dyDescent="0.25">
      <c r="A19" s="5" t="s">
        <v>5</v>
      </c>
      <c r="B19" s="6" t="s">
        <v>6</v>
      </c>
      <c r="C19" s="6"/>
      <c r="D19" s="7"/>
    </row>
    <row r="20" spans="1:13" x14ac:dyDescent="0.25">
      <c r="A20" s="8"/>
      <c r="B20" s="9"/>
      <c r="C20" s="9"/>
      <c r="D20" s="10"/>
    </row>
    <row r="22" spans="1:13" x14ac:dyDescent="0.25">
      <c r="A22" s="2"/>
      <c r="B22" s="11"/>
      <c r="C22" s="12"/>
    </row>
    <row r="23" spans="1:13" x14ac:dyDescent="0.25">
      <c r="A23" s="5" t="s">
        <v>7</v>
      </c>
      <c r="B23" s="13">
        <v>14</v>
      </c>
      <c r="C23" s="14"/>
    </row>
    <row r="24" spans="1:13" x14ac:dyDescent="0.25">
      <c r="A24" s="8"/>
      <c r="B24" s="15"/>
      <c r="C24" s="16"/>
    </row>
    <row r="27" spans="1:13" ht="28.9" customHeight="1" x14ac:dyDescent="0.5">
      <c r="A27" s="1" t="s">
        <v>19</v>
      </c>
    </row>
    <row r="28" spans="1:13" x14ac:dyDescent="0.25">
      <c r="A28" t="s">
        <v>20</v>
      </c>
    </row>
    <row r="30" spans="1:13" x14ac:dyDescent="0.25">
      <c r="A30" s="39"/>
      <c r="B30" s="40" t="s">
        <v>10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25">
      <c r="A31" s="42" t="s">
        <v>21</v>
      </c>
      <c r="B31" s="43">
        <v>7</v>
      </c>
      <c r="C31" s="43">
        <v>8</v>
      </c>
      <c r="D31" s="43">
        <v>9</v>
      </c>
      <c r="E31" s="43">
        <v>10</v>
      </c>
      <c r="F31" s="43">
        <v>11</v>
      </c>
      <c r="G31" s="43">
        <v>12</v>
      </c>
      <c r="H31" s="43">
        <v>13</v>
      </c>
      <c r="I31" s="43">
        <v>14</v>
      </c>
      <c r="J31" s="43">
        <v>15</v>
      </c>
      <c r="K31" s="43">
        <v>16</v>
      </c>
      <c r="L31" s="43">
        <v>17</v>
      </c>
      <c r="M31" s="44">
        <v>18</v>
      </c>
    </row>
    <row r="32" spans="1:13" x14ac:dyDescent="0.25">
      <c r="A32" s="45">
        <v>850</v>
      </c>
      <c r="B32" s="6">
        <v>7.1386986147278328</v>
      </c>
      <c r="C32" s="6">
        <v>5.5024747049048637</v>
      </c>
      <c r="D32" s="6">
        <v>4.210174041935975</v>
      </c>
      <c r="E32" s="6">
        <v>3.208767918543483</v>
      </c>
      <c r="F32" s="6">
        <v>2.4496701430201111</v>
      </c>
      <c r="G32" s="6">
        <v>1.888737039228954</v>
      </c>
      <c r="H32" s="6">
        <v>1.486267446603498</v>
      </c>
      <c r="I32" s="6">
        <v>1.207002720147681</v>
      </c>
      <c r="J32" s="6">
        <v>1.020126730435752</v>
      </c>
      <c r="K32" s="6">
        <v>0.89926586361240801</v>
      </c>
      <c r="L32" s="6">
        <v>0.82248902139273028</v>
      </c>
      <c r="M32" s="7">
        <v>0.77230762106220041</v>
      </c>
    </row>
    <row r="33" spans="1:13" x14ac:dyDescent="0.25">
      <c r="A33" s="45">
        <v>800</v>
      </c>
      <c r="B33" s="6">
        <v>6.4666507287682684</v>
      </c>
      <c r="C33" s="6">
        <v>4.9631650875618067</v>
      </c>
      <c r="D33" s="6">
        <v>3.7835635348716981</v>
      </c>
      <c r="E33" s="6">
        <v>2.8764530210095152</v>
      </c>
      <c r="F33" s="6">
        <v>2.1948830118572111</v>
      </c>
      <c r="G33" s="6">
        <v>1.6963454888671621</v>
      </c>
      <c r="H33" s="6">
        <v>1.3427749490620891</v>
      </c>
      <c r="I33" s="6">
        <v>1.1005484050351519</v>
      </c>
      <c r="J33" s="6">
        <v>0.94048538494988776</v>
      </c>
      <c r="K33" s="6">
        <v>0.83784793254023882</v>
      </c>
      <c r="L33" s="6">
        <v>0.77234060711052877</v>
      </c>
      <c r="M33" s="7">
        <v>0.72811048353547037</v>
      </c>
    </row>
    <row r="34" spans="1:13" x14ac:dyDescent="0.25">
      <c r="A34" s="45">
        <v>750</v>
      </c>
      <c r="B34" s="6">
        <v>5.8569267602328674</v>
      </c>
      <c r="C34" s="6">
        <v>4.477817793704518</v>
      </c>
      <c r="D34" s="6">
        <v>3.4031557718433261</v>
      </c>
      <c r="E34" s="6">
        <v>2.583183302550117</v>
      </c>
      <c r="F34" s="6">
        <v>1.972585509296098</v>
      </c>
      <c r="G34" s="6">
        <v>1.5304900311228771</v>
      </c>
      <c r="H34" s="6">
        <v>1.2204670226424399</v>
      </c>
      <c r="I34" s="6">
        <v>1.010529154037203</v>
      </c>
      <c r="J34" s="6">
        <v>0.87313161105993942</v>
      </c>
      <c r="K34" s="6">
        <v>0.78517209503384322</v>
      </c>
      <c r="L34" s="6">
        <v>0.72799082285249739</v>
      </c>
      <c r="M34" s="7">
        <v>0.68737052697986556</v>
      </c>
    </row>
    <row r="35" spans="1:13" x14ac:dyDescent="0.25">
      <c r="A35" s="45">
        <v>700</v>
      </c>
      <c r="B35" s="6">
        <v>5.3057124244594647</v>
      </c>
      <c r="C35" s="6">
        <v>4.0428880792551336</v>
      </c>
      <c r="D35" s="6">
        <v>3.0656755493573029</v>
      </c>
      <c r="E35" s="6">
        <v>2.325953100256037</v>
      </c>
      <c r="F35" s="6">
        <v>1.7800415130118039</v>
      </c>
      <c r="G35" s="6">
        <v>1.388704084255453</v>
      </c>
      <c r="H35" s="6">
        <v>1.1171466261882259</v>
      </c>
      <c r="I35" s="6">
        <v>0.93501746658179208</v>
      </c>
      <c r="J35" s="6">
        <v>0.81640744877816473</v>
      </c>
      <c r="K35" s="6">
        <v>0.73984993168979329</v>
      </c>
      <c r="L35" s="6">
        <v>0.68832078979949962</v>
      </c>
      <c r="M35" s="7">
        <v>0.64923841316051423</v>
      </c>
    </row>
    <row r="36" spans="1:13" x14ac:dyDescent="0.25">
      <c r="A36" s="45">
        <v>650</v>
      </c>
      <c r="B36" s="6">
        <v>4.8093135893238159</v>
      </c>
      <c r="C36" s="6">
        <v>3.654951352673717</v>
      </c>
      <c r="D36" s="6">
        <v>2.7679678164579871</v>
      </c>
      <c r="E36" s="6">
        <v>2.1018769037559442</v>
      </c>
      <c r="F36" s="6">
        <v>1.614635053217305</v>
      </c>
      <c r="G36" s="6">
        <v>1.2686412190621661</v>
      </c>
      <c r="H36" s="6">
        <v>1.030736871081023</v>
      </c>
      <c r="I36" s="6">
        <v>0.87220599463479331</v>
      </c>
      <c r="J36" s="6">
        <v>0.76877509065473859</v>
      </c>
      <c r="K36" s="6">
        <v>0.70061317564255177</v>
      </c>
      <c r="L36" s="6">
        <v>0.65233178167033756</v>
      </c>
      <c r="M36" s="7">
        <v>0.61298495638053652</v>
      </c>
    </row>
    <row r="37" spans="1:13" x14ac:dyDescent="0.25">
      <c r="A37" s="45">
        <v>600</v>
      </c>
      <c r="B37" s="6">
        <v>4.3641562752396021</v>
      </c>
      <c r="C37" s="6">
        <v>3.3107031749582481</v>
      </c>
      <c r="D37" s="6">
        <v>2.5069976747276659</v>
      </c>
      <c r="E37" s="6">
        <v>1.908189355216426</v>
      </c>
      <c r="F37" s="6">
        <v>1.473870312663488</v>
      </c>
      <c r="G37" s="6">
        <v>1.168075158878209</v>
      </c>
      <c r="H37" s="6">
        <v>0.95928102124032488</v>
      </c>
      <c r="I37" s="6">
        <v>0.82040754270000527</v>
      </c>
      <c r="J37" s="6">
        <v>0.72881688177776383</v>
      </c>
      <c r="K37" s="6">
        <v>0.66631371256455552</v>
      </c>
      <c r="L37" s="6">
        <v>0.61914522472169153</v>
      </c>
      <c r="M37" s="7">
        <v>0.57800112348091304</v>
      </c>
    </row>
    <row r="38" spans="1:13" x14ac:dyDescent="0.25">
      <c r="A38" s="45">
        <v>550</v>
      </c>
      <c r="B38" s="6">
        <v>3.966786655158447</v>
      </c>
      <c r="C38" s="6">
        <v>3.0069592596446548</v>
      </c>
      <c r="D38" s="6">
        <v>2.2798503782865729</v>
      </c>
      <c r="E38" s="6">
        <v>1.7422452493420171</v>
      </c>
      <c r="F38" s="6">
        <v>1.355371626639198</v>
      </c>
      <c r="G38" s="6">
        <v>1.084899779576717</v>
      </c>
      <c r="H38" s="6">
        <v>0.90094249312357366</v>
      </c>
      <c r="I38" s="6">
        <v>0.77805506781918243</v>
      </c>
      <c r="J38" s="6">
        <v>0.69523531977329966</v>
      </c>
      <c r="K38" s="6">
        <v>0.63592358066612853</v>
      </c>
      <c r="L38" s="6">
        <v>0.58800269774826397</v>
      </c>
      <c r="M38" s="7">
        <v>0.54379803384065184</v>
      </c>
    </row>
    <row r="39" spans="1:13" x14ac:dyDescent="0.25">
      <c r="A39" s="45">
        <v>500</v>
      </c>
      <c r="B39" s="6">
        <v>3.613871054569878</v>
      </c>
      <c r="C39" s="6">
        <v>2.74065547280677</v>
      </c>
      <c r="D39" s="6">
        <v>2.083731333792838</v>
      </c>
      <c r="E39" s="6">
        <v>1.6015195333751471</v>
      </c>
      <c r="F39" s="6">
        <v>1.2568834829711659</v>
      </c>
      <c r="G39" s="6">
        <v>1.0171291095687429</v>
      </c>
      <c r="H39" s="6">
        <v>0.85400485572611995</v>
      </c>
      <c r="I39" s="6">
        <v>0.74370167957196465</v>
      </c>
      <c r="J39" s="6">
        <v>0.666853054805296</v>
      </c>
      <c r="K39" s="6">
        <v>0.60853497069555118</v>
      </c>
      <c r="L39" s="6">
        <v>0.55826593208256803</v>
      </c>
      <c r="M39" s="7">
        <v>0.51000695937655749</v>
      </c>
    </row>
    <row r="40" spans="1:13" x14ac:dyDescent="0.25">
      <c r="A40" s="45">
        <v>450</v>
      </c>
      <c r="B40" s="6">
        <v>3.3021959515013548</v>
      </c>
      <c r="C40" s="6">
        <v>2.5088478330563522</v>
      </c>
      <c r="D40" s="6">
        <v>1.915966100442527</v>
      </c>
      <c r="E40" s="6">
        <v>1.483607307096191</v>
      </c>
      <c r="F40" s="6">
        <v>1.1762705220240699</v>
      </c>
      <c r="G40" s="6">
        <v>0.96289732980325082</v>
      </c>
      <c r="H40" s="6">
        <v>0.81687183058123569</v>
      </c>
      <c r="I40" s="6">
        <v>0.71602064007594013</v>
      </c>
      <c r="J40" s="6">
        <v>0.64261288957561646</v>
      </c>
      <c r="K40" s="6">
        <v>0.58336022593898562</v>
      </c>
      <c r="L40" s="6">
        <v>0.52941681159510878</v>
      </c>
      <c r="M40" s="7">
        <v>0.47637932454346199</v>
      </c>
    </row>
    <row r="41" spans="1:13" x14ac:dyDescent="0.25">
      <c r="A41" s="45">
        <v>400</v>
      </c>
      <c r="B41" s="6">
        <v>3.0286679765182698</v>
      </c>
      <c r="C41" s="6">
        <v>2.3087125115430989</v>
      </c>
      <c r="D41" s="6">
        <v>1.774000389969637</v>
      </c>
      <c r="E41" s="6">
        <v>1.386223822823452</v>
      </c>
      <c r="F41" s="6">
        <v>1.111517536700507</v>
      </c>
      <c r="G41" s="6">
        <v>0.92045877376715302</v>
      </c>
      <c r="H41" s="6">
        <v>0.78806729176013324</v>
      </c>
      <c r="I41" s="6">
        <v>0.69380536398661885</v>
      </c>
      <c r="J41" s="6">
        <v>0.62157777932411307</v>
      </c>
      <c r="K41" s="6">
        <v>0.55973184222057526</v>
      </c>
      <c r="L41" s="6">
        <v>0.50105737269431572</v>
      </c>
      <c r="M41" s="7">
        <v>0.44278670633407557</v>
      </c>
    </row>
    <row r="42" spans="1:13" x14ac:dyDescent="0.25">
      <c r="A42" s="45">
        <v>350</v>
      </c>
      <c r="B42" s="6">
        <v>2.7903139127239389</v>
      </c>
      <c r="C42" s="6">
        <v>2.1375458319546299</v>
      </c>
      <c r="D42" s="6">
        <v>1.6554000666460951</v>
      </c>
      <c r="E42" s="6">
        <v>1.307204485413151</v>
      </c>
      <c r="F42" s="6">
        <v>1.060729472441011</v>
      </c>
      <c r="G42" s="6">
        <v>0.88818792748528219</v>
      </c>
      <c r="H42" s="6">
        <v>0.76623526587195023</v>
      </c>
      <c r="I42" s="6">
        <v>0.67596941849743253</v>
      </c>
      <c r="J42" s="6">
        <v>0.60293083182849294</v>
      </c>
      <c r="K42" s="6">
        <v>0.53710246790233285</v>
      </c>
      <c r="L42" s="6">
        <v>0.47290980432652852</v>
      </c>
      <c r="M42" s="7">
        <v>0.40922083427905059</v>
      </c>
    </row>
    <row r="43" spans="1:13" x14ac:dyDescent="0.25">
      <c r="A43" s="45">
        <v>300</v>
      </c>
      <c r="B43" s="6">
        <v>2.584280695759599</v>
      </c>
      <c r="C43" s="6">
        <v>1.9927642705164841</v>
      </c>
      <c r="D43" s="6">
        <v>1.55785114728174</v>
      </c>
      <c r="E43" s="6">
        <v>1.244504852259436</v>
      </c>
      <c r="F43" s="6">
        <v>1.0221314272240329</v>
      </c>
      <c r="G43" s="6">
        <v>0.8645794295203868</v>
      </c>
      <c r="H43" s="6">
        <v>0.75013993206373453</v>
      </c>
      <c r="I43" s="6">
        <v>0.66154652333974973</v>
      </c>
      <c r="J43" s="6">
        <v>0.58597530740443915</v>
      </c>
      <c r="K43" s="6">
        <v>0.51504490388425239</v>
      </c>
      <c r="L43" s="6">
        <v>0.44481644797601477</v>
      </c>
      <c r="M43" s="7">
        <v>0.37579359044694982</v>
      </c>
    </row>
    <row r="44" spans="1:13" x14ac:dyDescent="0.25">
      <c r="A44" s="45">
        <v>250</v>
      </c>
      <c r="B44" s="6">
        <v>2.40783541380442</v>
      </c>
      <c r="C44" s="6">
        <v>1.8719044559921341</v>
      </c>
      <c r="D44" s="6">
        <v>1.479159801224351</v>
      </c>
      <c r="E44" s="6">
        <v>1.196200633294384</v>
      </c>
      <c r="F44" s="6">
        <v>0.99406865156595625</v>
      </c>
      <c r="G44" s="6">
        <v>0.84824807097315125</v>
      </c>
      <c r="H44" s="6">
        <v>0.73866562202048414</v>
      </c>
      <c r="I44" s="6">
        <v>0.64969055078285454</v>
      </c>
      <c r="J44" s="6">
        <v>0.57013461890553074</v>
      </c>
      <c r="K44" s="6">
        <v>0.49325210360421679</v>
      </c>
      <c r="L44" s="6">
        <v>0.41673979766497199</v>
      </c>
      <c r="M44" s="7">
        <v>0.34273700944430269</v>
      </c>
    </row>
    <row r="45" spans="1:13" x14ac:dyDescent="0.25">
      <c r="A45" s="45">
        <v>200</v>
      </c>
      <c r="B45" s="6">
        <v>2.2583653075754939</v>
      </c>
      <c r="C45" s="6">
        <v>1.7726231696829751</v>
      </c>
      <c r="D45" s="6">
        <v>1.4172523503596199</v>
      </c>
      <c r="E45" s="6">
        <v>1.1604876909879971</v>
      </c>
      <c r="F45" s="6">
        <v>0.97500654852106861</v>
      </c>
      <c r="G45" s="6">
        <v>0.83792879548218746</v>
      </c>
      <c r="H45" s="6">
        <v>0.73081681996509751</v>
      </c>
      <c r="I45" s="6">
        <v>0.63967552563395458</v>
      </c>
      <c r="J45" s="6">
        <v>0.55495233172328895</v>
      </c>
      <c r="K45" s="6">
        <v>0.47153717303803871</v>
      </c>
      <c r="L45" s="6">
        <v>0.38876249995352552</v>
      </c>
      <c r="M45" s="7">
        <v>0.31040327841548532</v>
      </c>
    </row>
    <row r="46" spans="1:13" x14ac:dyDescent="0.25">
      <c r="A46" s="45">
        <v>150</v>
      </c>
      <c r="B46" s="6">
        <v>2.133377770327836</v>
      </c>
      <c r="C46" s="6">
        <v>1.692697345428325</v>
      </c>
      <c r="D46" s="6">
        <v>1.370175269111173</v>
      </c>
      <c r="E46" s="6">
        <v>1.1356820403482</v>
      </c>
      <c r="F46" s="6">
        <v>0.96353067368161538</v>
      </c>
      <c r="G46" s="6">
        <v>0.83247669922402734</v>
      </c>
      <c r="H46" s="6">
        <v>0.72571816265841083</v>
      </c>
      <c r="I46" s="6">
        <v>0.63089562523820319</v>
      </c>
      <c r="J46" s="6">
        <v>0.54009216378716296</v>
      </c>
      <c r="K46" s="6">
        <v>0.44983337069947282</v>
      </c>
      <c r="L46" s="6">
        <v>0.36108735393973213</v>
      </c>
      <c r="M46" s="7">
        <v>0.27926473704289018</v>
      </c>
    </row>
    <row r="47" spans="1:13" x14ac:dyDescent="0.25">
      <c r="A47" s="46">
        <v>100</v>
      </c>
      <c r="B47" s="9">
        <v>2.0305003478543919</v>
      </c>
      <c r="C47" s="9">
        <v>1.630024069605434</v>
      </c>
      <c r="D47" s="9">
        <v>1.3360951844405631</v>
      </c>
      <c r="E47" s="9">
        <v>1.120219848920847</v>
      </c>
      <c r="F47" s="9">
        <v>0.95834673517775237</v>
      </c>
      <c r="G47" s="9">
        <v>0.83086703091312009</v>
      </c>
      <c r="H47" s="9">
        <v>0.72261443939919889</v>
      </c>
      <c r="I47" s="9">
        <v>0.6228651794786586</v>
      </c>
      <c r="J47" s="9">
        <v>0.52533798556451217</v>
      </c>
      <c r="K47" s="9">
        <v>0.42819410764020033</v>
      </c>
      <c r="L47" s="9">
        <v>0.33403731125954828</v>
      </c>
      <c r="M47" s="10">
        <v>0.2499138775467884</v>
      </c>
    </row>
    <row r="49" spans="1:17" x14ac:dyDescent="0.25">
      <c r="A49" s="39"/>
      <c r="B49" s="40" t="s">
        <v>22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10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18</v>
      </c>
      <c r="B51" s="6">
        <v>0.2499138775467884</v>
      </c>
      <c r="C51" s="6">
        <v>0.27926473704289018</v>
      </c>
      <c r="D51" s="6">
        <v>0.31040327841548532</v>
      </c>
      <c r="E51" s="6">
        <v>0.34273700944430269</v>
      </c>
      <c r="F51" s="6">
        <v>0.37579359044694982</v>
      </c>
      <c r="G51" s="6">
        <v>0.40922083427905059</v>
      </c>
      <c r="H51" s="6">
        <v>0.44278670633407557</v>
      </c>
      <c r="I51" s="6">
        <v>0.47637932454346199</v>
      </c>
      <c r="J51" s="6">
        <v>0.51000695937655749</v>
      </c>
      <c r="K51" s="6">
        <v>0.54379803384065184</v>
      </c>
      <c r="L51" s="6">
        <v>0.57800112348091304</v>
      </c>
      <c r="M51" s="6">
        <v>0.61298495638053652</v>
      </c>
      <c r="N51" s="6">
        <v>0.64923841316051423</v>
      </c>
      <c r="O51" s="6">
        <v>0.68737052697986556</v>
      </c>
      <c r="P51" s="6">
        <v>0.72811048353547037</v>
      </c>
      <c r="Q51" s="7">
        <v>0.77230762106220041</v>
      </c>
    </row>
    <row r="52" spans="1:17" x14ac:dyDescent="0.25">
      <c r="A52" s="45">
        <v>17</v>
      </c>
      <c r="B52" s="6">
        <v>0.33403731125954828</v>
      </c>
      <c r="C52" s="6">
        <v>0.36108735393973213</v>
      </c>
      <c r="D52" s="6">
        <v>0.38876249995352552</v>
      </c>
      <c r="E52" s="6">
        <v>0.41673979766497199</v>
      </c>
      <c r="F52" s="6">
        <v>0.44481644797601477</v>
      </c>
      <c r="G52" s="6">
        <v>0.47290980432652852</v>
      </c>
      <c r="H52" s="6">
        <v>0.50105737269431572</v>
      </c>
      <c r="I52" s="6">
        <v>0.52941681159510878</v>
      </c>
      <c r="J52" s="6">
        <v>0.55826593208256803</v>
      </c>
      <c r="K52" s="6">
        <v>0.58800269774826397</v>
      </c>
      <c r="L52" s="6">
        <v>0.61914522472169153</v>
      </c>
      <c r="M52" s="6">
        <v>0.65233178167033756</v>
      </c>
      <c r="N52" s="6">
        <v>0.68832078979949962</v>
      </c>
      <c r="O52" s="6">
        <v>0.72799082285249739</v>
      </c>
      <c r="P52" s="6">
        <v>0.77234060711052877</v>
      </c>
      <c r="Q52" s="7">
        <v>0.82248902139273028</v>
      </c>
    </row>
    <row r="53" spans="1:17" x14ac:dyDescent="0.25">
      <c r="A53" s="45">
        <v>16</v>
      </c>
      <c r="B53" s="6">
        <v>0.42819410764020033</v>
      </c>
      <c r="C53" s="6">
        <v>0.44983337069947282</v>
      </c>
      <c r="D53" s="6">
        <v>0.47153717303803871</v>
      </c>
      <c r="E53" s="6">
        <v>0.49325210360421679</v>
      </c>
      <c r="F53" s="6">
        <v>0.51504490388425239</v>
      </c>
      <c r="G53" s="6">
        <v>0.53710246790233285</v>
      </c>
      <c r="H53" s="6">
        <v>0.55973184222057526</v>
      </c>
      <c r="I53" s="6">
        <v>0.58336022593898562</v>
      </c>
      <c r="J53" s="6">
        <v>0.60853497069555118</v>
      </c>
      <c r="K53" s="6">
        <v>0.63592358066612853</v>
      </c>
      <c r="L53" s="6">
        <v>0.66631371256455552</v>
      </c>
      <c r="M53" s="6">
        <v>0.70061317564255177</v>
      </c>
      <c r="N53" s="6">
        <v>0.73984993168979329</v>
      </c>
      <c r="O53" s="6">
        <v>0.78517209503384322</v>
      </c>
      <c r="P53" s="6">
        <v>0.83784793254023882</v>
      </c>
      <c r="Q53" s="7">
        <v>0.89926586361240801</v>
      </c>
    </row>
    <row r="54" spans="1:17" x14ac:dyDescent="0.25">
      <c r="A54" s="45">
        <v>15</v>
      </c>
      <c r="B54" s="6">
        <v>0.52533798556451217</v>
      </c>
      <c r="C54" s="6">
        <v>0.54009216378716296</v>
      </c>
      <c r="D54" s="6">
        <v>0.55495233172328895</v>
      </c>
      <c r="E54" s="6">
        <v>0.57013461890553074</v>
      </c>
      <c r="F54" s="6">
        <v>0.58597530740443915</v>
      </c>
      <c r="G54" s="6">
        <v>0.60293083182849294</v>
      </c>
      <c r="H54" s="6">
        <v>0.62157777932411307</v>
      </c>
      <c r="I54" s="6">
        <v>0.64261288957561646</v>
      </c>
      <c r="J54" s="6">
        <v>0.666853054805296</v>
      </c>
      <c r="K54" s="6">
        <v>0.69523531977329966</v>
      </c>
      <c r="L54" s="6">
        <v>0.72881688177776383</v>
      </c>
      <c r="M54" s="6">
        <v>0.76877509065473859</v>
      </c>
      <c r="N54" s="6">
        <v>0.81640744877816473</v>
      </c>
      <c r="O54" s="6">
        <v>0.87313161105993942</v>
      </c>
      <c r="P54" s="6">
        <v>0.94048538494988776</v>
      </c>
      <c r="Q54" s="7">
        <v>1.020126730435752</v>
      </c>
    </row>
    <row r="55" spans="1:17" x14ac:dyDescent="0.25">
      <c r="A55" s="45">
        <v>14</v>
      </c>
      <c r="B55" s="6">
        <v>0.6228651794786586</v>
      </c>
      <c r="C55" s="6">
        <v>0.63089562523820319</v>
      </c>
      <c r="D55" s="6">
        <v>0.63967552563395458</v>
      </c>
      <c r="E55" s="6">
        <v>0.64969055078285454</v>
      </c>
      <c r="F55" s="6">
        <v>0.66154652333974973</v>
      </c>
      <c r="G55" s="6">
        <v>0.67596941849743253</v>
      </c>
      <c r="H55" s="6">
        <v>0.69380536398661885</v>
      </c>
      <c r="I55" s="6">
        <v>0.71602064007594013</v>
      </c>
      <c r="J55" s="6">
        <v>0.74370167957196465</v>
      </c>
      <c r="K55" s="6">
        <v>0.77805506781918243</v>
      </c>
      <c r="L55" s="6">
        <v>0.82040754270000527</v>
      </c>
      <c r="M55" s="6">
        <v>0.87220599463479331</v>
      </c>
      <c r="N55" s="6">
        <v>0.93501746658179208</v>
      </c>
      <c r="O55" s="6">
        <v>1.010529154037203</v>
      </c>
      <c r="P55" s="6">
        <v>1.1005484050351519</v>
      </c>
      <c r="Q55" s="7">
        <v>1.207002720147681</v>
      </c>
    </row>
    <row r="56" spans="1:17" x14ac:dyDescent="0.25">
      <c r="A56" s="45">
        <v>13</v>
      </c>
      <c r="B56" s="6">
        <v>0.72261443939919889</v>
      </c>
      <c r="C56" s="6">
        <v>0.72571816265841083</v>
      </c>
      <c r="D56" s="6">
        <v>0.73081681996509751</v>
      </c>
      <c r="E56" s="6">
        <v>0.73866562202048414</v>
      </c>
      <c r="F56" s="6">
        <v>0.75013993206373453</v>
      </c>
      <c r="G56" s="6">
        <v>0.76623526587195023</v>
      </c>
      <c r="H56" s="6">
        <v>0.78806729176013324</v>
      </c>
      <c r="I56" s="6">
        <v>0.81687183058123569</v>
      </c>
      <c r="J56" s="6">
        <v>0.85400485572611995</v>
      </c>
      <c r="K56" s="6">
        <v>0.90094249312357366</v>
      </c>
      <c r="L56" s="6">
        <v>0.95928102124032488</v>
      </c>
      <c r="M56" s="6">
        <v>1.030736871081023</v>
      </c>
      <c r="N56" s="6">
        <v>1.1171466261882259</v>
      </c>
      <c r="O56" s="6">
        <v>1.2204670226424399</v>
      </c>
      <c r="P56" s="6">
        <v>1.3427749490620891</v>
      </c>
      <c r="Q56" s="7">
        <v>1.486267446603498</v>
      </c>
    </row>
    <row r="57" spans="1:17" x14ac:dyDescent="0.25">
      <c r="A57" s="45">
        <v>12</v>
      </c>
      <c r="B57" s="6">
        <v>0.83086703091312009</v>
      </c>
      <c r="C57" s="6">
        <v>0.83247669922402734</v>
      </c>
      <c r="D57" s="6">
        <v>0.83792879548218746</v>
      </c>
      <c r="E57" s="6">
        <v>0.84824807097315125</v>
      </c>
      <c r="F57" s="6">
        <v>0.8645794295203868</v>
      </c>
      <c r="G57" s="6">
        <v>0.88818792748528219</v>
      </c>
      <c r="H57" s="6">
        <v>0.92045877376715302</v>
      </c>
      <c r="I57" s="6">
        <v>0.96289732980325082</v>
      </c>
      <c r="J57" s="6">
        <v>1.0171291095687429</v>
      </c>
      <c r="K57" s="6">
        <v>1.084899779576717</v>
      </c>
      <c r="L57" s="6">
        <v>1.168075158878209</v>
      </c>
      <c r="M57" s="6">
        <v>1.2686412190621661</v>
      </c>
      <c r="N57" s="6">
        <v>1.388704084255453</v>
      </c>
      <c r="O57" s="6">
        <v>1.5304900311228771</v>
      </c>
      <c r="P57" s="6">
        <v>1.6963454888671621</v>
      </c>
      <c r="Q57" s="7">
        <v>1.888737039228954</v>
      </c>
    </row>
    <row r="58" spans="1:17" x14ac:dyDescent="0.25">
      <c r="A58" s="45">
        <v>11</v>
      </c>
      <c r="B58" s="6">
        <v>0.95834673517775237</v>
      </c>
      <c r="C58" s="6">
        <v>0.96353067368161538</v>
      </c>
      <c r="D58" s="6">
        <v>0.97500654852106861</v>
      </c>
      <c r="E58" s="6">
        <v>0.99406865156595625</v>
      </c>
      <c r="F58" s="6">
        <v>1.0221314272240329</v>
      </c>
      <c r="G58" s="6">
        <v>1.060729472441011</v>
      </c>
      <c r="H58" s="6">
        <v>1.111517536700507</v>
      </c>
      <c r="I58" s="6">
        <v>1.1762705220240699</v>
      </c>
      <c r="J58" s="6">
        <v>1.2568834829711659</v>
      </c>
      <c r="K58" s="6">
        <v>1.355371626639198</v>
      </c>
      <c r="L58" s="6">
        <v>1.473870312663488</v>
      </c>
      <c r="M58" s="6">
        <v>1.614635053217305</v>
      </c>
      <c r="N58" s="6">
        <v>1.7800415130118039</v>
      </c>
      <c r="O58" s="6">
        <v>1.972585509296098</v>
      </c>
      <c r="P58" s="6">
        <v>2.1948830118572111</v>
      </c>
      <c r="Q58" s="7">
        <v>2.4496701430201111</v>
      </c>
    </row>
    <row r="59" spans="1:17" x14ac:dyDescent="0.25">
      <c r="A59" s="45">
        <v>10</v>
      </c>
      <c r="B59" s="6">
        <v>1.120219848920847</v>
      </c>
      <c r="C59" s="6">
        <v>1.1356820403482</v>
      </c>
      <c r="D59" s="6">
        <v>1.1604876909879971</v>
      </c>
      <c r="E59" s="6">
        <v>1.196200633294384</v>
      </c>
      <c r="F59" s="6">
        <v>1.244504852259436</v>
      </c>
      <c r="G59" s="6">
        <v>1.307204485413151</v>
      </c>
      <c r="H59" s="6">
        <v>1.386223822823452</v>
      </c>
      <c r="I59" s="6">
        <v>1.483607307096191</v>
      </c>
      <c r="J59" s="6">
        <v>1.6015195333751471</v>
      </c>
      <c r="K59" s="6">
        <v>1.7422452493420171</v>
      </c>
      <c r="L59" s="6">
        <v>1.908189355216426</v>
      </c>
      <c r="M59" s="6">
        <v>2.1018769037559442</v>
      </c>
      <c r="N59" s="6">
        <v>2.325953100256037</v>
      </c>
      <c r="O59" s="6">
        <v>2.583183302550117</v>
      </c>
      <c r="P59" s="6">
        <v>2.8764530210095152</v>
      </c>
      <c r="Q59" s="7">
        <v>3.208767918543483</v>
      </c>
    </row>
    <row r="60" spans="1:17" x14ac:dyDescent="0.25">
      <c r="A60" s="45">
        <v>9</v>
      </c>
      <c r="B60" s="6">
        <v>1.3360951844405631</v>
      </c>
      <c r="C60" s="6">
        <v>1.370175269111173</v>
      </c>
      <c r="D60" s="6">
        <v>1.4172523503596199</v>
      </c>
      <c r="E60" s="6">
        <v>1.479159801224351</v>
      </c>
      <c r="F60" s="6">
        <v>1.55785114728174</v>
      </c>
      <c r="G60" s="6">
        <v>1.6554000666460951</v>
      </c>
      <c r="H60" s="6">
        <v>1.774000389969637</v>
      </c>
      <c r="I60" s="6">
        <v>1.915966100442527</v>
      </c>
      <c r="J60" s="6">
        <v>2.083731333792838</v>
      </c>
      <c r="K60" s="6">
        <v>2.2798503782865729</v>
      </c>
      <c r="L60" s="6">
        <v>2.5069976747276659</v>
      </c>
      <c r="M60" s="6">
        <v>2.7679678164579871</v>
      </c>
      <c r="N60" s="6">
        <v>3.0656755493573029</v>
      </c>
      <c r="O60" s="6">
        <v>3.4031557718433261</v>
      </c>
      <c r="P60" s="6">
        <v>3.7835635348716981</v>
      </c>
      <c r="Q60" s="7">
        <v>4.210174041935975</v>
      </c>
    </row>
    <row r="61" spans="1:17" x14ac:dyDescent="0.25">
      <c r="A61" s="45">
        <v>8</v>
      </c>
      <c r="B61" s="6">
        <v>1.630024069605434</v>
      </c>
      <c r="C61" s="6">
        <v>1.692697345428325</v>
      </c>
      <c r="D61" s="6">
        <v>1.7726231696829751</v>
      </c>
      <c r="E61" s="6">
        <v>1.8719044559921341</v>
      </c>
      <c r="F61" s="6">
        <v>1.9927642705164841</v>
      </c>
      <c r="G61" s="6">
        <v>2.1375458319546299</v>
      </c>
      <c r="H61" s="6">
        <v>2.3087125115430989</v>
      </c>
      <c r="I61" s="6">
        <v>2.5088478330563522</v>
      </c>
      <c r="J61" s="6">
        <v>2.74065547280677</v>
      </c>
      <c r="K61" s="6">
        <v>3.0069592596446548</v>
      </c>
      <c r="L61" s="6">
        <v>3.3107031749582481</v>
      </c>
      <c r="M61" s="6">
        <v>3.654951352673717</v>
      </c>
      <c r="N61" s="6">
        <v>4.0428880792551336</v>
      </c>
      <c r="O61" s="6">
        <v>4.477817793704518</v>
      </c>
      <c r="P61" s="6">
        <v>4.9631650875618067</v>
      </c>
      <c r="Q61" s="7">
        <v>5.5024747049048637</v>
      </c>
    </row>
    <row r="62" spans="1:17" x14ac:dyDescent="0.25">
      <c r="A62" s="46">
        <v>7</v>
      </c>
      <c r="B62" s="9">
        <v>2.0305003478543919</v>
      </c>
      <c r="C62" s="9">
        <v>2.133377770327836</v>
      </c>
      <c r="D62" s="9">
        <v>2.2583653075754939</v>
      </c>
      <c r="E62" s="9">
        <v>2.40783541380442</v>
      </c>
      <c r="F62" s="9">
        <v>2.584280695759599</v>
      </c>
      <c r="G62" s="9">
        <v>2.7903139127239389</v>
      </c>
      <c r="H62" s="9">
        <v>3.0286679765182698</v>
      </c>
      <c r="I62" s="9">
        <v>3.3021959515013548</v>
      </c>
      <c r="J62" s="9">
        <v>3.613871054569878</v>
      </c>
      <c r="K62" s="9">
        <v>3.966786655158447</v>
      </c>
      <c r="L62" s="9">
        <v>4.3641562752396021</v>
      </c>
      <c r="M62" s="9">
        <v>4.8093135893238159</v>
      </c>
      <c r="N62" s="9">
        <v>5.3057124244594647</v>
      </c>
      <c r="O62" s="9">
        <v>5.8569267602328674</v>
      </c>
      <c r="P62" s="9">
        <v>6.4666507287682684</v>
      </c>
      <c r="Q62" s="10">
        <v>7.1386986147278328</v>
      </c>
    </row>
    <row r="64" spans="1:17" ht="28.9" customHeight="1" x14ac:dyDescent="0.5">
      <c r="A64" s="1" t="s">
        <v>23</v>
      </c>
      <c r="B64" s="1"/>
    </row>
    <row r="65" spans="1:33" x14ac:dyDescent="0.25">
      <c r="A65" s="33" t="s">
        <v>22</v>
      </c>
      <c r="B65" s="34">
        <v>100</v>
      </c>
      <c r="C65" s="34">
        <v>150</v>
      </c>
      <c r="D65" s="34">
        <v>200</v>
      </c>
      <c r="E65" s="34">
        <v>250</v>
      </c>
      <c r="F65" s="34">
        <v>300</v>
      </c>
      <c r="G65" s="34">
        <v>350</v>
      </c>
      <c r="H65" s="34">
        <v>400</v>
      </c>
      <c r="I65" s="34">
        <v>450</v>
      </c>
      <c r="J65" s="34">
        <v>500</v>
      </c>
      <c r="K65" s="34">
        <v>550</v>
      </c>
      <c r="L65" s="34">
        <v>600</v>
      </c>
      <c r="M65" s="34">
        <v>650</v>
      </c>
      <c r="N65" s="34">
        <v>700</v>
      </c>
      <c r="O65" s="34">
        <v>750</v>
      </c>
      <c r="P65" s="34">
        <v>800</v>
      </c>
      <c r="Q65" s="35">
        <v>850</v>
      </c>
    </row>
    <row r="66" spans="1:33" x14ac:dyDescent="0.25">
      <c r="A66" s="36" t="s">
        <v>23</v>
      </c>
      <c r="B66" s="37">
        <v>271.24616126315959</v>
      </c>
      <c r="C66" s="37">
        <v>332.20734489171059</v>
      </c>
      <c r="D66" s="37">
        <v>383.6</v>
      </c>
      <c r="E66" s="37">
        <v>424.75</v>
      </c>
      <c r="F66" s="37">
        <v>465.9</v>
      </c>
      <c r="G66" s="37">
        <v>501.8</v>
      </c>
      <c r="H66" s="37">
        <v>537.70000000000005</v>
      </c>
      <c r="I66" s="37">
        <v>568.65000000000009</v>
      </c>
      <c r="J66" s="37">
        <v>599.6</v>
      </c>
      <c r="K66" s="37">
        <v>627.5</v>
      </c>
      <c r="L66" s="37">
        <v>655.4</v>
      </c>
      <c r="M66" s="37">
        <v>682.16194802505163</v>
      </c>
      <c r="N66" s="37">
        <v>707.91290895608529</v>
      </c>
      <c r="O66" s="37">
        <v>732.75947622668104</v>
      </c>
      <c r="P66" s="37">
        <v>756.79073285376137</v>
      </c>
      <c r="Q66" s="38">
        <v>780.08203201116396</v>
      </c>
    </row>
    <row r="68" spans="1:33" ht="28.9" customHeight="1" x14ac:dyDescent="0.5">
      <c r="A68" s="1" t="s">
        <v>24</v>
      </c>
      <c r="B68" s="1"/>
    </row>
    <row r="69" spans="1:33" x14ac:dyDescent="0.25">
      <c r="A69" s="30" t="s">
        <v>25</v>
      </c>
      <c r="B69" s="31">
        <v>0</v>
      </c>
      <c r="C69" s="31">
        <v>0.01</v>
      </c>
      <c r="D69" s="31">
        <v>0.06</v>
      </c>
      <c r="E69" s="31">
        <v>7.0000000000000007E-2</v>
      </c>
      <c r="F69" s="31">
        <v>0.15</v>
      </c>
      <c r="G69" s="31">
        <v>0.21</v>
      </c>
      <c r="H69" s="31">
        <v>0.26</v>
      </c>
      <c r="I69" s="31">
        <v>0.34</v>
      </c>
      <c r="J69" s="31">
        <v>0.4</v>
      </c>
      <c r="K69" s="31">
        <v>0.56000000000000005</v>
      </c>
      <c r="L69" s="31">
        <v>0.57000000000000006</v>
      </c>
      <c r="M69" s="31">
        <v>0.59</v>
      </c>
      <c r="N69" s="31">
        <v>0.6</v>
      </c>
      <c r="O69" s="31">
        <v>0.62</v>
      </c>
      <c r="P69" s="31">
        <v>0.69000000000000006</v>
      </c>
      <c r="Q69" s="31">
        <v>0.72</v>
      </c>
      <c r="R69" s="31">
        <v>0.73</v>
      </c>
      <c r="S69" s="31">
        <v>0.82000000000000006</v>
      </c>
      <c r="T69" s="31">
        <v>0.84</v>
      </c>
      <c r="U69" s="31">
        <v>0.86</v>
      </c>
      <c r="V69" s="31">
        <v>0.89</v>
      </c>
      <c r="W69" s="31">
        <v>0.93</v>
      </c>
      <c r="X69" s="31">
        <v>0.96</v>
      </c>
      <c r="Y69" s="31">
        <v>0.98</v>
      </c>
      <c r="Z69" s="31">
        <v>1.01</v>
      </c>
      <c r="AA69" s="31">
        <v>1.08</v>
      </c>
      <c r="AB69" s="31">
        <v>1.1100000000000001</v>
      </c>
      <c r="AC69" s="31">
        <v>1.1299999999999999</v>
      </c>
      <c r="AD69" s="31">
        <v>1.36</v>
      </c>
      <c r="AE69" s="31">
        <v>1.54</v>
      </c>
      <c r="AF69" s="31">
        <v>3.36</v>
      </c>
      <c r="AG69" s="32">
        <v>4.49</v>
      </c>
    </row>
    <row r="70" spans="1:33" x14ac:dyDescent="0.25">
      <c r="A70" s="36" t="s">
        <v>26</v>
      </c>
      <c r="B70" s="9">
        <v>0.45000000000000018</v>
      </c>
      <c r="C70" s="9">
        <v>0.47276499999999988</v>
      </c>
      <c r="D70" s="9">
        <v>0.45317999999999992</v>
      </c>
      <c r="E70" s="9">
        <v>0.46290333333333322</v>
      </c>
      <c r="F70" s="9">
        <v>0.43059000000000031</v>
      </c>
      <c r="G70" s="9">
        <v>0.38922600000000013</v>
      </c>
      <c r="H70" s="9">
        <v>0.34922249999999999</v>
      </c>
      <c r="I70" s="9">
        <v>0.28971714285714301</v>
      </c>
      <c r="J70" s="9">
        <v>0.2400999999999999</v>
      </c>
      <c r="K70" s="9">
        <v>9.9975384615384799E-2</v>
      </c>
      <c r="L70" s="9">
        <v>0.14521000000000031</v>
      </c>
      <c r="M70" s="9">
        <v>0.13875666666666681</v>
      </c>
      <c r="N70" s="9">
        <v>0.17090000000000019</v>
      </c>
      <c r="O70" s="9">
        <v>0.16642999999999999</v>
      </c>
      <c r="P70" s="9">
        <v>0.1278925000000001</v>
      </c>
      <c r="Q70" s="9">
        <v>0.11938666666666679</v>
      </c>
      <c r="R70" s="9">
        <v>0.13092250000000011</v>
      </c>
      <c r="S70" s="9">
        <v>8.173000000000008E-2</v>
      </c>
      <c r="T70" s="9">
        <v>7.7260000000000217E-2</v>
      </c>
      <c r="U70" s="9">
        <v>9.0930000000000288E-2</v>
      </c>
      <c r="V70" s="9">
        <v>6.8695000000000284E-2</v>
      </c>
      <c r="W70" s="9">
        <v>5.429000000000006E-2</v>
      </c>
      <c r="X70" s="9">
        <v>7.0293333333333319E-2</v>
      </c>
      <c r="Y70" s="9">
        <v>6.1940000000000328E-2</v>
      </c>
      <c r="Z70" s="9">
        <v>5.9265000000000352E-2</v>
      </c>
      <c r="AA70" s="9">
        <v>2.5746666666666581E-2</v>
      </c>
      <c r="AB70" s="9">
        <v>1.7943333333333419E-2</v>
      </c>
      <c r="AC70" s="9">
        <v>3.2445000000000279E-2</v>
      </c>
      <c r="AD70" s="9">
        <v>-1.145158620689646E-2</v>
      </c>
      <c r="AE70" s="9">
        <v>1.4012500000000431E-2</v>
      </c>
      <c r="AF70" s="9">
        <v>0</v>
      </c>
      <c r="AG70" s="10">
        <v>0</v>
      </c>
    </row>
  </sheetData>
  <sheetProtection algorithmName="SHA-512" hashValue="lEVkgG0rT/wMbdozf+z3tVF/f4HFjhtUdZ4MkRqBfbHNm5fQhSkidVkb/Gl2maP0LfgN7h6MBQEZfljTEpuhrw==" saltValue="ZCDqA4dz1m+t7cKrDjmID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2022-05-18T03:53:04Z</dcterms:created>
  <dcterms:modified xsi:type="dcterms:W3CDTF">2022-05-23T00:02:31Z</dcterms:modified>
</cp:coreProperties>
</file>