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640M\"/>
    </mc:Choice>
  </mc:AlternateContent>
  <xr:revisionPtr revIDLastSave="0" documentId="8_{EE53CDE4-548C-481A-8623-4B42B6197B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" l="1"/>
  <c r="I45" i="2" s="1"/>
  <c r="H40" i="2"/>
  <c r="H45" i="2" s="1"/>
  <c r="G40" i="2"/>
  <c r="G45" i="2" s="1"/>
  <c r="F40" i="2"/>
  <c r="F45" i="2" s="1"/>
  <c r="E40" i="2"/>
  <c r="E45" i="2" s="1"/>
  <c r="D40" i="2"/>
  <c r="D45" i="2" s="1"/>
  <c r="C40" i="2"/>
  <c r="C45" i="2" s="1"/>
  <c r="B40" i="2"/>
  <c r="B45" i="2" s="1"/>
  <c r="G28" i="2"/>
  <c r="AG45" i="1"/>
  <c r="AG40" i="1"/>
  <c r="AF40" i="1"/>
  <c r="AF45" i="1" s="1"/>
  <c r="AE40" i="1"/>
  <c r="AE45" i="1" s="1"/>
  <c r="AD40" i="1"/>
  <c r="AD45" i="1" s="1"/>
  <c r="AC40" i="1"/>
  <c r="AC45" i="1" s="1"/>
  <c r="AB40" i="1"/>
  <c r="AB45" i="1" s="1"/>
  <c r="AA40" i="1"/>
  <c r="AA45" i="1" s="1"/>
  <c r="Z40" i="1"/>
  <c r="Z45" i="1" s="1"/>
  <c r="Y40" i="1"/>
  <c r="Y45" i="1" s="1"/>
  <c r="X40" i="1"/>
  <c r="X45" i="1" s="1"/>
  <c r="W40" i="1"/>
  <c r="W45" i="1" s="1"/>
  <c r="V40" i="1"/>
  <c r="V45" i="1" s="1"/>
  <c r="U40" i="1"/>
  <c r="U45" i="1" s="1"/>
  <c r="T40" i="1"/>
  <c r="T45" i="1" s="1"/>
  <c r="S40" i="1"/>
  <c r="S45" i="1" s="1"/>
  <c r="R40" i="1"/>
  <c r="R45" i="1" s="1"/>
  <c r="Q40" i="1"/>
  <c r="Q45" i="1" s="1"/>
  <c r="P40" i="1"/>
  <c r="P45" i="1" s="1"/>
  <c r="O40" i="1"/>
  <c r="O45" i="1" s="1"/>
  <c r="N40" i="1"/>
  <c r="N45" i="1" s="1"/>
  <c r="M40" i="1"/>
  <c r="M45" i="1" s="1"/>
  <c r="L40" i="1"/>
  <c r="L45" i="1" s="1"/>
  <c r="K40" i="1"/>
  <c r="K45" i="1" s="1"/>
  <c r="J40" i="1"/>
  <c r="J45" i="1" s="1"/>
  <c r="I40" i="1"/>
  <c r="I45" i="1" s="1"/>
  <c r="H40" i="1"/>
  <c r="H45" i="1" s="1"/>
  <c r="G40" i="1"/>
  <c r="G45" i="1" s="1"/>
  <c r="F40" i="1"/>
  <c r="F45" i="1" s="1"/>
  <c r="E40" i="1"/>
  <c r="E45" i="1" s="1"/>
  <c r="D40" i="1"/>
  <c r="D45" i="1" s="1"/>
  <c r="C40" i="1"/>
  <c r="C45" i="1" s="1"/>
  <c r="B40" i="1"/>
  <c r="B45" i="1" s="1"/>
  <c r="G28" i="1"/>
</calcChain>
</file>

<file path=xl/sharedStrings.xml><?xml version="1.0" encoding="utf-8"?>
<sst xmlns="http://schemas.openxmlformats.org/spreadsheetml/2006/main" count="81" uniqueCount="29">
  <si>
    <t>Platinum Sport</t>
  </si>
  <si>
    <t>Injector Type:</t>
  </si>
  <si>
    <t>HP640M</t>
  </si>
  <si>
    <t>Matched Set:</t>
  </si>
  <si>
    <t>None selected</t>
  </si>
  <si>
    <t>Report Date:</t>
  </si>
  <si>
    <t>24/10/2022</t>
  </si>
  <si>
    <t>(c) Injectors Online Pty Ltd ATF Injectors Online Trust 2020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</si>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</sst>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3A5476-5CE0-45CE-ADE4-BBF1EB292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5AD8C2-6367-4FE4-B15C-CD69BBB0F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B57C4A-A16E-4CE4-8794-BBF572882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DE98D7-49CB-4571-8114-8EE002C27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G45"/>
  <sheetViews>
    <sheetView tabSelected="1" workbookViewId="0">
      <selection activeCell="B28" sqref="B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</v>
      </c>
      <c r="C17" s="6"/>
      <c r="D17" s="7"/>
    </row>
    <row r="18" spans="1:33" x14ac:dyDescent="0.25">
      <c r="A18" s="5" t="s">
        <v>3</v>
      </c>
      <c r="B18" s="6" t="s">
        <v>4</v>
      </c>
      <c r="C18" s="6"/>
      <c r="D18" s="7"/>
    </row>
    <row r="19" spans="1:33" x14ac:dyDescent="0.25">
      <c r="A19" s="5" t="s">
        <v>5</v>
      </c>
      <c r="B19" s="6" t="s">
        <v>6</v>
      </c>
      <c r="C19" s="6"/>
      <c r="D19" s="7"/>
    </row>
    <row r="20" spans="1:33" x14ac:dyDescent="0.25">
      <c r="A20" s="8"/>
      <c r="B20" s="9"/>
      <c r="C20" s="9"/>
      <c r="D20" s="10"/>
    </row>
    <row r="21" spans="1:33" x14ac:dyDescent="0.25">
      <c r="A21" t="s">
        <v>7</v>
      </c>
    </row>
    <row r="23" spans="1:33" x14ac:dyDescent="0.25">
      <c r="A23" s="2"/>
      <c r="B23" s="11"/>
      <c r="C23" s="12"/>
    </row>
    <row r="24" spans="1:33" x14ac:dyDescent="0.25">
      <c r="A24" s="5" t="s">
        <v>8</v>
      </c>
      <c r="B24" s="13">
        <v>14</v>
      </c>
      <c r="C24" s="14"/>
    </row>
    <row r="25" spans="1:33" x14ac:dyDescent="0.25">
      <c r="A25" s="8"/>
      <c r="B25" s="15"/>
      <c r="C25" s="16"/>
    </row>
    <row r="28" spans="1:33" x14ac:dyDescent="0.25">
      <c r="A28" s="17" t="s">
        <v>9</v>
      </c>
      <c r="B28" s="47">
        <v>43.5</v>
      </c>
      <c r="C28" s="17" t="s">
        <v>10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30" spans="1:33" hidden="1" x14ac:dyDescent="0.25">
      <c r="A30" s="18"/>
      <c r="B30" s="19" t="s">
        <v>11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20"/>
    </row>
    <row r="31" spans="1:33" hidden="1" x14ac:dyDescent="0.25">
      <c r="A31" s="21" t="s">
        <v>12</v>
      </c>
      <c r="B31" s="22">
        <v>8.25</v>
      </c>
      <c r="C31" s="22">
        <v>8.5</v>
      </c>
      <c r="D31" s="22">
        <v>8.75</v>
      </c>
      <c r="E31" s="22">
        <v>9</v>
      </c>
      <c r="F31" s="22">
        <v>9.25</v>
      </c>
      <c r="G31" s="22">
        <v>9.5</v>
      </c>
      <c r="H31" s="22">
        <v>9.75</v>
      </c>
      <c r="I31" s="22">
        <v>10</v>
      </c>
      <c r="J31" s="22">
        <v>10.25</v>
      </c>
      <c r="K31" s="22">
        <v>10.5</v>
      </c>
      <c r="L31" s="22">
        <v>10.75</v>
      </c>
      <c r="M31" s="22">
        <v>11</v>
      </c>
      <c r="N31" s="22">
        <v>11.25</v>
      </c>
      <c r="O31" s="22">
        <v>11.5</v>
      </c>
      <c r="P31" s="22">
        <v>11.75</v>
      </c>
      <c r="Q31" s="22">
        <v>12</v>
      </c>
      <c r="R31" s="22">
        <v>12.25</v>
      </c>
      <c r="S31" s="22">
        <v>12.5</v>
      </c>
      <c r="T31" s="22">
        <v>12.75</v>
      </c>
      <c r="U31" s="22">
        <v>13</v>
      </c>
      <c r="V31" s="22">
        <v>13.25</v>
      </c>
      <c r="W31" s="22">
        <v>13.5</v>
      </c>
      <c r="X31" s="22">
        <v>13.75</v>
      </c>
      <c r="Y31" s="22">
        <v>14</v>
      </c>
      <c r="Z31" s="22">
        <v>14.25</v>
      </c>
      <c r="AA31" s="22">
        <v>14.5</v>
      </c>
      <c r="AB31" s="22">
        <v>14.75</v>
      </c>
      <c r="AC31" s="22">
        <v>15</v>
      </c>
      <c r="AD31" s="22">
        <v>15.25</v>
      </c>
      <c r="AE31" s="22">
        <v>15.5</v>
      </c>
      <c r="AF31" s="22">
        <v>15.75</v>
      </c>
      <c r="AG31" s="23">
        <v>16</v>
      </c>
    </row>
    <row r="32" spans="1:33" hidden="1" x14ac:dyDescent="0.25">
      <c r="A32" s="24">
        <v>29.007999999999999</v>
      </c>
      <c r="B32" s="25">
        <v>2.2985648048376688</v>
      </c>
      <c r="C32" s="25">
        <v>2.1716201353751479</v>
      </c>
      <c r="D32" s="25">
        <v>2.0535112199590388</v>
      </c>
      <c r="E32" s="25">
        <v>1.9437430315405591</v>
      </c>
      <c r="F32" s="25">
        <v>1.8418348135475251</v>
      </c>
      <c r="G32" s="25">
        <v>1.7473200798843671</v>
      </c>
      <c r="H32" s="25">
        <v>1.659746614932113</v>
      </c>
      <c r="I32" s="25">
        <v>1.578676473548414</v>
      </c>
      <c r="J32" s="25">
        <v>1.5036859810675021</v>
      </c>
      <c r="K32" s="25">
        <v>1.434365733300244</v>
      </c>
      <c r="L32" s="25">
        <v>1.3703205965340981</v>
      </c>
      <c r="M32" s="25">
        <v>1.311169707533135</v>
      </c>
      <c r="N32" s="25">
        <v>1.2565464735380329</v>
      </c>
      <c r="O32" s="25">
        <v>1.206098572266068</v>
      </c>
      <c r="P32" s="25">
        <v>1.159487951911133</v>
      </c>
      <c r="Q32" s="25">
        <v>1.1163908311437349</v>
      </c>
      <c r="R32" s="25">
        <v>1.0764976991109609</v>
      </c>
      <c r="S32" s="25">
        <v>1.0395133154365319</v>
      </c>
      <c r="T32" s="25">
        <v>1.0051567102207599</v>
      </c>
      <c r="U32" s="25">
        <v>0.97316118404057894</v>
      </c>
      <c r="V32" s="25">
        <v>0.94327430794951095</v>
      </c>
      <c r="W32" s="25">
        <v>0.91525792347770807</v>
      </c>
      <c r="X32" s="25">
        <v>0.88888814263190863</v>
      </c>
      <c r="Y32" s="25">
        <v>0.86395534789545358</v>
      </c>
      <c r="Z32" s="25">
        <v>0.84026419222832427</v>
      </c>
      <c r="AA32" s="25">
        <v>0.81763359906707844</v>
      </c>
      <c r="AB32" s="25">
        <v>0.79589676232489737</v>
      </c>
      <c r="AC32" s="25">
        <v>0.77490114639155294</v>
      </c>
      <c r="AD32" s="25">
        <v>0.75450848613342636</v>
      </c>
      <c r="AE32" s="25">
        <v>0.73459478689353652</v>
      </c>
      <c r="AF32" s="25">
        <v>0.71505032449145745</v>
      </c>
      <c r="AG32" s="26">
        <v>0.69577964522341951</v>
      </c>
    </row>
    <row r="33" spans="1:33" hidden="1" x14ac:dyDescent="0.25">
      <c r="A33" s="24">
        <v>43.512</v>
      </c>
      <c r="B33" s="25">
        <v>2.476358458916311</v>
      </c>
      <c r="C33" s="25">
        <v>2.3313946652145501</v>
      </c>
      <c r="D33" s="25">
        <v>2.196444126810881</v>
      </c>
      <c r="E33" s="25">
        <v>2.0709794146677152</v>
      </c>
      <c r="F33" s="25">
        <v>1.9544873702240539</v>
      </c>
      <c r="G33" s="25">
        <v>1.846469105395528</v>
      </c>
      <c r="H33" s="25">
        <v>1.7464400025743529</v>
      </c>
      <c r="I33" s="25">
        <v>1.653929714629371</v>
      </c>
      <c r="J33" s="25">
        <v>1.568482164906009</v>
      </c>
      <c r="K33" s="25">
        <v>1.489655547226332</v>
      </c>
      <c r="L33" s="25">
        <v>1.417022325888984</v>
      </c>
      <c r="M33" s="25">
        <v>1.3501692356692241</v>
      </c>
      <c r="N33" s="25">
        <v>1.288697281818926</v>
      </c>
      <c r="O33" s="25">
        <v>1.232221740066554</v>
      </c>
      <c r="P33" s="25">
        <v>1.1803721566172061</v>
      </c>
      <c r="Q33" s="25">
        <v>1.132792348152569</v>
      </c>
      <c r="R33" s="25">
        <v>1.089140401830925</v>
      </c>
      <c r="S33" s="25">
        <v>1.0490886752871831</v>
      </c>
      <c r="T33" s="25">
        <v>1.0123237966328571</v>
      </c>
      <c r="U33" s="25">
        <v>0.97854666445607252</v>
      </c>
      <c r="V33" s="25">
        <v>0.94747244782153661</v>
      </c>
      <c r="W33" s="25">
        <v>0.91883058627059366</v>
      </c>
      <c r="X33" s="25">
        <v>0.89236478982117351</v>
      </c>
      <c r="Y33" s="25">
        <v>0.86783303896782193</v>
      </c>
      <c r="Z33" s="25">
        <v>0.84500758468170023</v>
      </c>
      <c r="AA33" s="25">
        <v>0.82367494841055677</v>
      </c>
      <c r="AB33" s="25">
        <v>0.80363592207877055</v>
      </c>
      <c r="AC33" s="25">
        <v>0.78470556808730318</v>
      </c>
      <c r="AD33" s="25">
        <v>0.76671321931372916</v>
      </c>
      <c r="AE33" s="25">
        <v>0.7495024791122713</v>
      </c>
      <c r="AF33" s="25">
        <v>0.73293122131367561</v>
      </c>
      <c r="AG33" s="26">
        <v>0.71687159022536839</v>
      </c>
    </row>
    <row r="34" spans="1:33" hidden="1" x14ac:dyDescent="0.25">
      <c r="A34" s="24">
        <v>58.015999999999998</v>
      </c>
      <c r="B34" s="25">
        <v>2.7050548583012839</v>
      </c>
      <c r="C34" s="25">
        <v>2.5393726507099119</v>
      </c>
      <c r="D34" s="25">
        <v>2.3849546101497681</v>
      </c>
      <c r="E34" s="25">
        <v>2.241240905594446</v>
      </c>
      <c r="F34" s="25">
        <v>2.1076859764941531</v>
      </c>
      <c r="G34" s="25">
        <v>1.9837585327757019</v>
      </c>
      <c r="H34" s="25">
        <v>1.8689415548425019</v>
      </c>
      <c r="I34" s="25">
        <v>1.7627322935745939</v>
      </c>
      <c r="J34" s="25">
        <v>1.6646422703285939</v>
      </c>
      <c r="K34" s="25">
        <v>1.574197276937747</v>
      </c>
      <c r="L34" s="25">
        <v>1.490937375711904</v>
      </c>
      <c r="M34" s="25">
        <v>1.414416899437517</v>
      </c>
      <c r="N34" s="25">
        <v>1.344204451377639</v>
      </c>
      <c r="O34" s="25">
        <v>1.2798829052719409</v>
      </c>
      <c r="P34" s="25">
        <v>1.2210494053366989</v>
      </c>
      <c r="Q34" s="25">
        <v>1.1673153662648039</v>
      </c>
      <c r="R34" s="25">
        <v>1.118306473225726</v>
      </c>
      <c r="S34" s="25">
        <v>1.0736626818655699</v>
      </c>
      <c r="T34" s="25">
        <v>1.033038218307035</v>
      </c>
      <c r="U34" s="25">
        <v>0.99610157914943631</v>
      </c>
      <c r="V34" s="25">
        <v>0.96253553146867921</v>
      </c>
      <c r="W34" s="25">
        <v>0.93203711281730683</v>
      </c>
      <c r="X34" s="25">
        <v>0.90431763122442987</v>
      </c>
      <c r="Y34" s="25">
        <v>0.87910266519578428</v>
      </c>
      <c r="Z34" s="25">
        <v>0.85613206371373352</v>
      </c>
      <c r="AA34" s="25">
        <v>0.83515994623721923</v>
      </c>
      <c r="AB34" s="25">
        <v>0.81595470270180037</v>
      </c>
      <c r="AC34" s="25">
        <v>0.79829899351964784</v>
      </c>
      <c r="AD34" s="25">
        <v>0.78198974957951073</v>
      </c>
      <c r="AE34" s="25">
        <v>0.7668381722468034</v>
      </c>
      <c r="AF34" s="25">
        <v>0.75266973336347753</v>
      </c>
      <c r="AG34" s="26">
        <v>0.73932417524815186</v>
      </c>
    </row>
    <row r="35" spans="1:33" hidden="1" x14ac:dyDescent="0.25">
      <c r="A35" s="24">
        <v>72.52</v>
      </c>
      <c r="B35" s="25">
        <v>3.0069350625996161</v>
      </c>
      <c r="C35" s="25">
        <v>2.817320832938826</v>
      </c>
      <c r="D35" s="25">
        <v>2.6402950925238482</v>
      </c>
      <c r="E35" s="25">
        <v>2.4752656083394782</v>
      </c>
      <c r="F35" s="25">
        <v>2.321654417847101</v>
      </c>
      <c r="G35" s="25">
        <v>2.1788978289847338</v>
      </c>
      <c r="H35" s="25">
        <v>2.0464464201669781</v>
      </c>
      <c r="I35" s="25">
        <v>1.923765040285051</v>
      </c>
      <c r="J35" s="25">
        <v>1.8103328087067809</v>
      </c>
      <c r="K35" s="25">
        <v>1.7056431152765981</v>
      </c>
      <c r="L35" s="25">
        <v>1.609203620315534</v>
      </c>
      <c r="M35" s="25">
        <v>1.5205362546212451</v>
      </c>
      <c r="N35" s="25">
        <v>1.4391772194679819</v>
      </c>
      <c r="O35" s="25">
        <v>1.3646769866065911</v>
      </c>
      <c r="P35" s="25">
        <v>1.296600298264561</v>
      </c>
      <c r="Q35" s="25">
        <v>1.23452616714595</v>
      </c>
      <c r="R35" s="25">
        <v>1.178047876431441</v>
      </c>
      <c r="S35" s="25">
        <v>1.1267729797783099</v>
      </c>
      <c r="T35" s="25">
        <v>1.0803233013204729</v>
      </c>
      <c r="U35" s="25">
        <v>1.0383349356684299</v>
      </c>
      <c r="V35" s="25">
        <v>1.000458247909261</v>
      </c>
      <c r="W35" s="25">
        <v>0.96635787360672598</v>
      </c>
      <c r="X35" s="25">
        <v>0.93571271880111961</v>
      </c>
      <c r="Y35" s="25">
        <v>0.90821596000935134</v>
      </c>
      <c r="Z35" s="25">
        <v>0.88357504422500543</v>
      </c>
      <c r="AA35" s="25">
        <v>0.86151168891820351</v>
      </c>
      <c r="AB35" s="25">
        <v>0.84176188203569424</v>
      </c>
      <c r="AC35" s="25">
        <v>0.82407588200082849</v>
      </c>
      <c r="AD35" s="25">
        <v>0.8082182177135806</v>
      </c>
      <c r="AE35" s="25">
        <v>0.79396768855052891</v>
      </c>
      <c r="AF35" s="25">
        <v>0.78111736436482637</v>
      </c>
      <c r="AG35" s="26">
        <v>0.76947458548629477</v>
      </c>
    </row>
    <row r="36" spans="1:33" hidden="1" x14ac:dyDescent="0.25">
      <c r="A36" s="24">
        <v>87.024000000000001</v>
      </c>
      <c r="B36" s="25">
        <v>3.4070117727384202</v>
      </c>
      <c r="C36" s="25">
        <v>3.1897375942989692</v>
      </c>
      <c r="D36" s="25">
        <v>2.986449637801373</v>
      </c>
      <c r="E36" s="25">
        <v>2.7965232682416161</v>
      </c>
      <c r="F36" s="25">
        <v>2.6193481210922811</v>
      </c>
      <c r="G36" s="25">
        <v>2.4543281023025689</v>
      </c>
      <c r="H36" s="25">
        <v>2.3008813882982739</v>
      </c>
      <c r="I36" s="25">
        <v>2.1584404259818242</v>
      </c>
      <c r="J36" s="25">
        <v>2.0264519327322099</v>
      </c>
      <c r="K36" s="25">
        <v>1.904376896405074</v>
      </c>
      <c r="L36" s="25">
        <v>1.7916905753326391</v>
      </c>
      <c r="M36" s="25">
        <v>1.6878824983237459</v>
      </c>
      <c r="N36" s="25">
        <v>1.5924564646638411</v>
      </c>
      <c r="O36" s="25">
        <v>1.5049305441149641</v>
      </c>
      <c r="P36" s="25">
        <v>1.4248370769157881</v>
      </c>
      <c r="Q36" s="25">
        <v>1.351722673781578</v>
      </c>
      <c r="R36" s="25">
        <v>1.2851482159042009</v>
      </c>
      <c r="S36" s="25">
        <v>1.2246888549521271</v>
      </c>
      <c r="T36" s="25">
        <v>1.1699340130704561</v>
      </c>
      <c r="U36" s="25">
        <v>1.1204873828808839</v>
      </c>
      <c r="V36" s="25">
        <v>1.0759669274817001</v>
      </c>
      <c r="W36" s="25">
        <v>1.0360048804478319</v>
      </c>
      <c r="X36" s="25">
        <v>1.0002477458307699</v>
      </c>
      <c r="Y36" s="25">
        <v>0.96835629815863911</v>
      </c>
      <c r="Z36" s="25">
        <v>0.94000558243619103</v>
      </c>
      <c r="AA36" s="25">
        <v>0.91488491414473661</v>
      </c>
      <c r="AB36" s="25">
        <v>0.89269787924223465</v>
      </c>
      <c r="AC36" s="25">
        <v>0.87316233416323374</v>
      </c>
      <c r="AD36" s="25">
        <v>0.85601040581886778</v>
      </c>
      <c r="AE36" s="25">
        <v>0.84098849159693145</v>
      </c>
      <c r="AF36" s="25">
        <v>0.82785725936178167</v>
      </c>
      <c r="AG36" s="26">
        <v>0.81639164745440063</v>
      </c>
    </row>
    <row r="37" spans="1:33" hidden="1" x14ac:dyDescent="0.25">
      <c r="A37" s="27">
        <v>101.52800000000001</v>
      </c>
      <c r="B37" s="28">
        <v>3.933029330964902</v>
      </c>
      <c r="C37" s="28">
        <v>3.683852958508115</v>
      </c>
      <c r="D37" s="28">
        <v>3.4501339511706761</v>
      </c>
      <c r="E37" s="28">
        <v>3.2312152719597642</v>
      </c>
      <c r="F37" s="28">
        <v>3.0264541543591519</v>
      </c>
      <c r="G37" s="28">
        <v>2.8352221023292339</v>
      </c>
      <c r="H37" s="28">
        <v>2.6569048903070001</v>
      </c>
      <c r="I37" s="28">
        <v>2.490902563206058</v>
      </c>
      <c r="J37" s="28">
        <v>2.336629436416608</v>
      </c>
      <c r="K37" s="28">
        <v>2.193514095805472</v>
      </c>
      <c r="L37" s="28">
        <v>2.0609993977160741</v>
      </c>
      <c r="M37" s="28">
        <v>1.938542468968437</v>
      </c>
      <c r="N37" s="28">
        <v>1.825614706859207</v>
      </c>
      <c r="O37" s="28">
        <v>1.7217017791616129</v>
      </c>
      <c r="P37" s="28">
        <v>1.626303624125516</v>
      </c>
      <c r="Q37" s="28">
        <v>1.538934450477381</v>
      </c>
      <c r="R37" s="28">
        <v>1.4591227374202651</v>
      </c>
      <c r="S37" s="28">
        <v>1.386411234633834</v>
      </c>
      <c r="T37" s="28">
        <v>1.3203569622743649</v>
      </c>
      <c r="U37" s="28">
        <v>1.2605312109747611</v>
      </c>
      <c r="V37" s="28">
        <v>1.2065195418444989</v>
      </c>
      <c r="W37" s="28">
        <v>1.1579217864696889</v>
      </c>
      <c r="X37" s="28">
        <v>1.114352046913031</v>
      </c>
      <c r="Y37" s="28">
        <v>1.07543869571384</v>
      </c>
      <c r="Z37" s="28">
        <v>1.0408243758880471</v>
      </c>
      <c r="AA37" s="28">
        <v>1.010166000928165</v>
      </c>
      <c r="AB37" s="28">
        <v>0.98313475480333867</v>
      </c>
      <c r="AC37" s="28">
        <v>0.95941609195930955</v>
      </c>
      <c r="AD37" s="28">
        <v>0.93870973731842167</v>
      </c>
      <c r="AE37" s="28">
        <v>0.92072968627963192</v>
      </c>
      <c r="AF37" s="28">
        <v>0.90520420471849761</v>
      </c>
      <c r="AG37" s="29">
        <v>0.89187582898721374</v>
      </c>
    </row>
    <row r="38" spans="1:33" hidden="1" x14ac:dyDescent="0.25"/>
    <row r="39" spans="1:33" hidden="1" x14ac:dyDescent="0.25">
      <c r="A39" s="30" t="s">
        <v>11</v>
      </c>
      <c r="B39" s="31">
        <v>8.25</v>
      </c>
      <c r="C39" s="31">
        <v>8.5</v>
      </c>
      <c r="D39" s="31">
        <v>8.75</v>
      </c>
      <c r="E39" s="31">
        <v>9</v>
      </c>
      <c r="F39" s="31">
        <v>9.25</v>
      </c>
      <c r="G39" s="31">
        <v>9.5</v>
      </c>
      <c r="H39" s="31">
        <v>9.75</v>
      </c>
      <c r="I39" s="31">
        <v>10</v>
      </c>
      <c r="J39" s="31">
        <v>10.25</v>
      </c>
      <c r="K39" s="31">
        <v>10.5</v>
      </c>
      <c r="L39" s="31">
        <v>10.75</v>
      </c>
      <c r="M39" s="31">
        <v>11</v>
      </c>
      <c r="N39" s="31">
        <v>11.25</v>
      </c>
      <c r="O39" s="31">
        <v>11.5</v>
      </c>
      <c r="P39" s="31">
        <v>11.75</v>
      </c>
      <c r="Q39" s="31">
        <v>12</v>
      </c>
      <c r="R39" s="31">
        <v>12.25</v>
      </c>
      <c r="S39" s="31">
        <v>12.5</v>
      </c>
      <c r="T39" s="31">
        <v>12.75</v>
      </c>
      <c r="U39" s="31">
        <v>13</v>
      </c>
      <c r="V39" s="31">
        <v>13.25</v>
      </c>
      <c r="W39" s="31">
        <v>13.5</v>
      </c>
      <c r="X39" s="31">
        <v>13.75</v>
      </c>
      <c r="Y39" s="31">
        <v>14</v>
      </c>
      <c r="Z39" s="31">
        <v>14.25</v>
      </c>
      <c r="AA39" s="31">
        <v>14.5</v>
      </c>
      <c r="AB39" s="31">
        <v>14.75</v>
      </c>
      <c r="AC39" s="31">
        <v>15</v>
      </c>
      <c r="AD39" s="31">
        <v>15.25</v>
      </c>
      <c r="AE39" s="31">
        <v>15.5</v>
      </c>
      <c r="AF39" s="31">
        <v>15.75</v>
      </c>
      <c r="AG39" s="32">
        <v>16</v>
      </c>
    </row>
    <row r="40" spans="1:33" hidden="1" x14ac:dyDescent="0.25">
      <c r="A40" s="8" t="s">
        <v>13</v>
      </c>
      <c r="B40" s="9">
        <f ca="1">FORECAST(
            $B$28,
            OFFSET($B$32:$B$37,MATCH($B$28,$A$32:$A$37,1)-1,0,2),
            OFFSET($A$32:$A$37,MATCH($B$28,$A$32:$A$37,1)-1,0,2)
        )</f>
        <v>2.4762113599195557</v>
      </c>
      <c r="C40" s="9">
        <f ca="1">FORECAST(
            $B$28,
            OFFSET($C$32:$C$37,MATCH($B$28,$A$32:$A$37,1)-1,0,2),
            OFFSET($A$32:$A$37,MATCH($B$28,$A$32:$A$37,1)-1,0,2)
        )</f>
        <v>2.3312624744838502</v>
      </c>
      <c r="D40" s="9">
        <f ca="1">FORECAST(
            $B$28,
            OFFSET($D$32:$D$37,MATCH($B$28,$A$32:$A$37,1)-1,0,2),
            OFFSET($A$32:$A$37,MATCH($B$28,$A$32:$A$37,1)-1,0,2)
        )</f>
        <v>2.196325870131191</v>
      </c>
      <c r="E40" s="9">
        <f ca="1">FORECAST(
            $B$28,
            OFFSET($E$32:$E$37,MATCH($B$28,$A$32:$A$37,1)-1,0,2),
            OFFSET($A$32:$A$37,MATCH($B$28,$A$32:$A$37,1)-1,0,2)
        )</f>
        <v>2.0708741446320338</v>
      </c>
      <c r="F40" s="9">
        <f ca="1">FORECAST(
            $B$28,
            OFFSET($F$32:$F$37,MATCH($B$28,$A$32:$A$37,1)-1,0,2),
            OFFSET($A$32:$A$37,MATCH($B$28,$A$32:$A$37,1)-1,0,2)
        )</f>
        <v>1.9543941662334228</v>
      </c>
      <c r="G40" s="9">
        <f ca="1">FORECAST(
            $B$28,
            OFFSET($G$32:$G$37,MATCH($B$28,$A$32:$A$37,1)-1,0,2),
            OFFSET($A$32:$A$37,MATCH($B$28,$A$32:$A$37,1)-1,0,2)
        )</f>
        <v>1.8463870736590322</v>
      </c>
      <c r="H40" s="9">
        <f ca="1">FORECAST(
            $B$28,
            OFFSET($H$32:$H$37,MATCH($B$28,$A$32:$A$37,1)-1,0,2),
            OFFSET($A$32:$A$37,MATCH($B$28,$A$32:$A$37,1)-1,0,2)
        )</f>
        <v>1.7463682761091222</v>
      </c>
      <c r="I40" s="9">
        <f ca="1">FORECAST(
            $B$28,
            OFFSET($I$32:$I$37,MATCH($B$28,$A$32:$A$37,1)-1,0,2),
            OFFSET($A$32:$A$37,MATCH($B$28,$A$32:$A$37,1)-1,0,2)
        )</f>
        <v>1.6538674532605782</v>
      </c>
      <c r="J40" s="9">
        <f ca="1">FORECAST(
            $B$28,
            OFFSET($J$32:$J$37,MATCH($B$28,$A$32:$A$37,1)-1,0,2),
            OFFSET($A$32:$A$37,MATCH($B$28,$A$32:$A$37,1)-1,0,2)
        )</f>
        <v>1.5684285552668706</v>
      </c>
      <c r="K40" s="9">
        <f ca="1">FORECAST(
            $B$28,
            OFFSET($K$32:$K$37,MATCH($B$28,$A$32:$A$37,1)-1,0,2),
            OFFSET($A$32:$A$37,MATCH($B$28,$A$32:$A$37,1)-1,0,2)
        )</f>
        <v>1.4896098027581086</v>
      </c>
      <c r="L40" s="9">
        <f ca="1">FORECAST(
            $B$28,
            OFFSET($L$32:$L$37,MATCH($B$28,$A$32:$A$37,1)-1,0,2),
            OFFSET($A$32:$A$37,MATCH($B$28,$A$32:$A$37,1)-1,0,2)
        )</f>
        <v>1.4169836868409793</v>
      </c>
      <c r="M40" s="9">
        <f ca="1">FORECAST(
            $B$28,
            OFFSET($M$32:$M$37,MATCH($B$28,$A$32:$A$37,1)-1,0,2),
            OFFSET($A$32:$A$37,MATCH($B$28,$A$32:$A$37,1)-1,0,2)
        )</f>
        <v>1.3501369690987861</v>
      </c>
      <c r="N40" s="9">
        <f ca="1">FORECAST(
            $B$28,
            OFFSET($N$32:$N$37,MATCH($B$28,$A$32:$A$37,1)-1,0,2),
            OFFSET($A$32:$A$37,MATCH($B$28,$A$32:$A$37,1)-1,0,2)
        )</f>
        <v>1.2886706815914459</v>
      </c>
      <c r="O40" s="9">
        <f ca="1">FORECAST(
            $B$28,
            OFFSET($O$32:$O$37,MATCH($B$28,$A$32:$A$37,1)-1,0,2),
            OFFSET($A$32:$A$37,MATCH($B$28,$A$32:$A$37,1)-1,0,2)
        )</f>
        <v>1.232200126855467</v>
      </c>
      <c r="P40" s="9">
        <f ca="1">FORECAST(
            $B$28,
            OFFSET($P$32:$P$37,MATCH($B$28,$A$32:$A$37,1)-1,0,2),
            OFFSET($A$32:$A$37,MATCH($B$28,$A$32:$A$37,1)-1,0,2)
        )</f>
        <v>1.180354877903991</v>
      </c>
      <c r="Q40" s="9">
        <f ca="1">FORECAST(
            $B$28,
            OFFSET($Q$32:$Q$37,MATCH($B$28,$A$32:$A$37,1)-1,0,2),
            OFFSET($A$32:$A$37,MATCH($B$28,$A$32:$A$37,1)-1,0,2)
        )</f>
        <v>1.1327787782267482</v>
      </c>
      <c r="R40" s="9">
        <f ca="1">FORECAST(
            $B$28,
            OFFSET($R$32:$R$37,MATCH($B$28,$A$32:$A$37,1)-1,0,2),
            OFFSET($A$32:$A$37,MATCH($B$28,$A$32:$A$37,1)-1,0,2)
        )</f>
        <v>1.0891299417900646</v>
      </c>
      <c r="S40" s="9">
        <f ca="1">FORECAST(
            $B$28,
            OFFSET($S$32:$S$37,MATCH($B$28,$A$32:$A$37,1)-1,0,2),
            OFFSET($A$32:$A$37,MATCH($B$28,$A$32:$A$37,1)-1,0,2)
        )</f>
        <v>1.0490807530368931</v>
      </c>
      <c r="T40" s="9">
        <f ca="1">FORECAST(
            $B$28,
            OFFSET($T$32:$T$37,MATCH($B$28,$A$32:$A$37,1)-1,0,2),
            OFFSET($A$32:$A$37,MATCH($B$28,$A$32:$A$37,1)-1,0,2)
        )</f>
        <v>1.0123178668867907</v>
      </c>
      <c r="U40" s="9">
        <f ca="1">FORECAST(
            $B$28,
            OFFSET($U$32:$U$37,MATCH($B$28,$A$32:$A$37,1)-1,0,2),
            OFFSET($A$32:$A$37,MATCH($B$28,$A$32:$A$37,1)-1,0,2)
        )</f>
        <v>0.97854220873592734</v>
      </c>
      <c r="V40" s="9">
        <f ca="1">FORECAST(
            $B$28,
            OFFSET($V$32:$V$37,MATCH($B$28,$A$32:$A$37,1)-1,0,2),
            OFFSET($A$32:$A$37,MATCH($B$28,$A$32:$A$37,1)-1,0,2)
        )</f>
        <v>0.94746897445705336</v>
      </c>
      <c r="W40" s="9">
        <f ca="1">FORECAST(
            $B$28,
            OFFSET($W$32:$W$37,MATCH($B$28,$A$32:$A$37,1)-1,0,2),
            OFFSET($A$32:$A$37,MATCH($B$28,$A$32:$A$37,1)-1,0,2)
        )</f>
        <v>0.91882763039955706</v>
      </c>
      <c r="X40" s="9">
        <f ca="1">FORECAST(
            $B$28,
            OFFSET($X$32:$X$37,MATCH($B$28,$A$32:$A$37,1)-1,0,2),
            OFFSET($A$32:$A$37,MATCH($B$28,$A$32:$A$37,1)-1,0,2)
        )</f>
        <v>0.89236191338941184</v>
      </c>
      <c r="Y40" s="9">
        <f ca="1">FORECAST(
            $B$28,
            OFFSET($Y$32:$Y$37,MATCH($B$28,$A$32:$A$37,1)-1,0,2),
            OFFSET($A$32:$A$37,MATCH($B$28,$A$32:$A$37,1)-1,0,2)
        )</f>
        <v>0.86782983072920716</v>
      </c>
      <c r="Z40" s="9">
        <f ca="1">FORECAST(
            $B$28,
            OFFSET($Z$32:$Z$37,MATCH($B$28,$A$32:$A$37,1)-1,0,2),
            OFFSET($A$32:$A$37,MATCH($B$28,$A$32:$A$37,1)-1,0,2)
        )</f>
        <v>0.8450036601981481</v>
      </c>
      <c r="AA40" s="9">
        <f ca="1">FORECAST(
            $B$28,
            OFFSET($AA$32:$AA$37,MATCH($B$28,$A$32:$A$37,1)-1,0,2),
            OFFSET($A$32:$A$37,MATCH($B$28,$A$32:$A$37,1)-1,0,2)
        )</f>
        <v>0.82366995005202659</v>
      </c>
      <c r="AB40" s="9">
        <f ca="1">FORECAST(
            $B$28,
            OFFSET($AB$32:$AB$37,MATCH($B$28,$A$32:$A$37,1)-1,0,2),
            OFFSET($A$32:$A$37,MATCH($B$28,$A$32:$A$37,1)-1,0,2)
        )</f>
        <v>0.8036295190232654</v>
      </c>
      <c r="AC40" s="9">
        <f ca="1">FORECAST(
            $B$28,
            OFFSET($AC$32:$AC$37,MATCH($B$28,$A$32:$A$37,1)-1,0,2),
            OFFSET($A$32:$A$37,MATCH($B$28,$A$32:$A$37,1)-1,0,2)
        )</f>
        <v>0.78469745632086985</v>
      </c>
      <c r="AD40" s="9">
        <f ca="1">FORECAST(
            $B$28,
            OFFSET($AD$32:$AD$37,MATCH($B$28,$A$32:$A$37,1)-1,0,2),
            OFFSET($A$32:$A$37,MATCH($B$28,$A$32:$A$37,1)-1,0,2)
        )</f>
        <v>0.76670312163045806</v>
      </c>
      <c r="AE40" s="9">
        <f ca="1">FORECAST(
            $B$28,
            OFFSET($AE$32:$AE$37,MATCH($B$28,$A$32:$A$37,1)-1,0,2),
            OFFSET($A$32:$A$37,MATCH($B$28,$A$32:$A$37,1)-1,0,2)
        )</f>
        <v>0.74949014511429657</v>
      </c>
      <c r="AF40" s="9">
        <f ca="1">FORECAST(
            $B$28,
            OFFSET($AF$32:$AF$37,MATCH($B$28,$A$32:$A$37,1)-1,0,2),
            OFFSET($A$32:$A$37,MATCH($B$28,$A$32:$A$37,1)-1,0,2)
        )</f>
        <v>0.73291642741117513</v>
      </c>
      <c r="AG40" s="10">
        <f ca="1">FORECAST(
            $B$28,
            OFFSET($AG$32:$AG$37,MATCH($B$28,$A$32:$A$37,1)-1,0,2),
            OFFSET($A$32:$A$37,MATCH($B$28,$A$32:$A$37,1)-1,0,2)
        )</f>
        <v>0.71685413963656375</v>
      </c>
    </row>
    <row r="41" spans="1:33" hidden="1" x14ac:dyDescent="0.25"/>
    <row r="42" spans="1:33" hidden="1" x14ac:dyDescent="0.25"/>
    <row r="43" spans="1:33" ht="28.9" customHeight="1" x14ac:dyDescent="0.5">
      <c r="A43" s="1" t="s">
        <v>14</v>
      </c>
    </row>
    <row r="44" spans="1:33" x14ac:dyDescent="0.25">
      <c r="A44" s="33" t="s">
        <v>11</v>
      </c>
      <c r="B44" s="34">
        <v>8.25</v>
      </c>
      <c r="C44" s="34">
        <v>8.5</v>
      </c>
      <c r="D44" s="34">
        <v>8.75</v>
      </c>
      <c r="E44" s="34">
        <v>9</v>
      </c>
      <c r="F44" s="34">
        <v>9.25</v>
      </c>
      <c r="G44" s="34">
        <v>9.5</v>
      </c>
      <c r="H44" s="34">
        <v>9.75</v>
      </c>
      <c r="I44" s="34">
        <v>10</v>
      </c>
      <c r="J44" s="34">
        <v>10.25</v>
      </c>
      <c r="K44" s="34">
        <v>10.5</v>
      </c>
      <c r="L44" s="34">
        <v>10.75</v>
      </c>
      <c r="M44" s="34">
        <v>11</v>
      </c>
      <c r="N44" s="34">
        <v>11.25</v>
      </c>
      <c r="O44" s="34">
        <v>11.5</v>
      </c>
      <c r="P44" s="34">
        <v>11.75</v>
      </c>
      <c r="Q44" s="34">
        <v>12</v>
      </c>
      <c r="R44" s="34">
        <v>12.25</v>
      </c>
      <c r="S44" s="34">
        <v>12.5</v>
      </c>
      <c r="T44" s="34">
        <v>12.75</v>
      </c>
      <c r="U44" s="34">
        <v>13</v>
      </c>
      <c r="V44" s="34">
        <v>13.25</v>
      </c>
      <c r="W44" s="34">
        <v>13.5</v>
      </c>
      <c r="X44" s="34">
        <v>13.75</v>
      </c>
      <c r="Y44" s="34">
        <v>14</v>
      </c>
      <c r="Z44" s="34">
        <v>14.25</v>
      </c>
      <c r="AA44" s="34">
        <v>14.5</v>
      </c>
      <c r="AB44" s="34">
        <v>14.75</v>
      </c>
      <c r="AC44" s="34">
        <v>15</v>
      </c>
      <c r="AD44" s="34">
        <v>15.25</v>
      </c>
      <c r="AE44" s="34">
        <v>15.5</v>
      </c>
      <c r="AF44" s="34">
        <v>15.75</v>
      </c>
      <c r="AG44" s="35">
        <v>16</v>
      </c>
    </row>
    <row r="45" spans="1:33" x14ac:dyDescent="0.25">
      <c r="A45" s="27" t="s">
        <v>13</v>
      </c>
      <c r="B45" s="28">
        <f ca="1">$B$40</f>
        <v>2.4762113599195557</v>
      </c>
      <c r="C45" s="28">
        <f ca="1">$C$40</f>
        <v>2.3312624744838502</v>
      </c>
      <c r="D45" s="28">
        <f ca="1">$D$40</f>
        <v>2.196325870131191</v>
      </c>
      <c r="E45" s="28">
        <f ca="1">$E$40</f>
        <v>2.0708741446320338</v>
      </c>
      <c r="F45" s="28">
        <f ca="1">$F$40</f>
        <v>1.9543941662334228</v>
      </c>
      <c r="G45" s="28">
        <f ca="1">$G$40</f>
        <v>1.8463870736590322</v>
      </c>
      <c r="H45" s="28">
        <f ca="1">$H$40</f>
        <v>1.7463682761091222</v>
      </c>
      <c r="I45" s="28">
        <f ca="1">$I$40</f>
        <v>1.6538674532605782</v>
      </c>
      <c r="J45" s="28">
        <f ca="1">$J$40</f>
        <v>1.5684285552668706</v>
      </c>
      <c r="K45" s="28">
        <f ca="1">$K$40</f>
        <v>1.4896098027581086</v>
      </c>
      <c r="L45" s="28">
        <f ca="1">$L$40</f>
        <v>1.4169836868409793</v>
      </c>
      <c r="M45" s="28">
        <f ca="1">$M$40</f>
        <v>1.3501369690987861</v>
      </c>
      <c r="N45" s="28">
        <f ca="1">$N$40</f>
        <v>1.2886706815914459</v>
      </c>
      <c r="O45" s="28">
        <f ca="1">$O$40</f>
        <v>1.232200126855467</v>
      </c>
      <c r="P45" s="28">
        <f ca="1">$P$40</f>
        <v>1.180354877903991</v>
      </c>
      <c r="Q45" s="28">
        <f ca="1">$Q$40</f>
        <v>1.1327787782267482</v>
      </c>
      <c r="R45" s="28">
        <f ca="1">$R$40</f>
        <v>1.0891299417900646</v>
      </c>
      <c r="S45" s="28">
        <f ca="1">$S$40</f>
        <v>1.0490807530368931</v>
      </c>
      <c r="T45" s="28">
        <f ca="1">$T$40</f>
        <v>1.0123178668867907</v>
      </c>
      <c r="U45" s="28">
        <f ca="1">$U$40</f>
        <v>0.97854220873592734</v>
      </c>
      <c r="V45" s="28">
        <f ca="1">$V$40</f>
        <v>0.94746897445705336</v>
      </c>
      <c r="W45" s="28">
        <f ca="1">$W$40</f>
        <v>0.91882763039955706</v>
      </c>
      <c r="X45" s="28">
        <f ca="1">$X$40</f>
        <v>0.89236191338941184</v>
      </c>
      <c r="Y45" s="28">
        <f ca="1">$Y$40</f>
        <v>0.86782983072920716</v>
      </c>
      <c r="Z45" s="28">
        <f ca="1">$Z$40</f>
        <v>0.8450036601981481</v>
      </c>
      <c r="AA45" s="28">
        <f ca="1">$AA$40</f>
        <v>0.82366995005202659</v>
      </c>
      <c r="AB45" s="28">
        <f ca="1">$AB$40</f>
        <v>0.8036295190232654</v>
      </c>
      <c r="AC45" s="28">
        <f ca="1">$AC$40</f>
        <v>0.78469745632086985</v>
      </c>
      <c r="AD45" s="28">
        <f ca="1">$AD$40</f>
        <v>0.76670312163045806</v>
      </c>
      <c r="AE45" s="28">
        <f ca="1">$AE$40</f>
        <v>0.74949014511429657</v>
      </c>
      <c r="AF45" s="28">
        <f ca="1">$AF$40</f>
        <v>0.73291642741117513</v>
      </c>
      <c r="AG45" s="29">
        <f ca="1">$AG$40</f>
        <v>0.71685413963656375</v>
      </c>
    </row>
  </sheetData>
  <sheetProtection sheet="1" objects="1" scenarios="1"/>
  <conditionalFormatting sqref="A28:H28">
    <cfRule type="expression" dxfId="1" priority="1">
      <formula>NOT(AND($B$28&gt;=29, $B$28&lt;=101.5))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49"/>
  <sheetViews>
    <sheetView workbookViewId="0">
      <selection activeCell="B28" sqref="B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15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7</v>
      </c>
    </row>
    <row r="23" spans="1:9" x14ac:dyDescent="0.25">
      <c r="A23" s="2"/>
      <c r="B23" s="11"/>
      <c r="C23" s="12"/>
    </row>
    <row r="24" spans="1:9" x14ac:dyDescent="0.25">
      <c r="A24" s="5" t="s">
        <v>8</v>
      </c>
      <c r="B24" s="13">
        <v>14</v>
      </c>
      <c r="C24" s="14"/>
    </row>
    <row r="25" spans="1:9" x14ac:dyDescent="0.25">
      <c r="A25" s="8"/>
      <c r="B25" s="15"/>
      <c r="C25" s="16"/>
    </row>
    <row r="28" spans="1:9" x14ac:dyDescent="0.25">
      <c r="A28" s="17" t="s">
        <v>9</v>
      </c>
      <c r="B28" s="47">
        <v>43.5</v>
      </c>
      <c r="C28" s="17" t="s">
        <v>10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30" spans="1:9" hidden="1" x14ac:dyDescent="0.25">
      <c r="A30" s="18"/>
      <c r="B30" s="19" t="s">
        <v>11</v>
      </c>
      <c r="C30" s="19"/>
      <c r="D30" s="19"/>
      <c r="E30" s="19"/>
      <c r="F30" s="19"/>
      <c r="G30" s="19"/>
      <c r="H30" s="19"/>
      <c r="I30" s="20"/>
    </row>
    <row r="31" spans="1:9" hidden="1" x14ac:dyDescent="0.25">
      <c r="A31" s="21" t="s">
        <v>12</v>
      </c>
      <c r="B31" s="22">
        <v>6</v>
      </c>
      <c r="C31" s="22">
        <v>8</v>
      </c>
      <c r="D31" s="22">
        <v>10</v>
      </c>
      <c r="E31" s="22">
        <v>11</v>
      </c>
      <c r="F31" s="22">
        <v>12</v>
      </c>
      <c r="G31" s="22">
        <v>14</v>
      </c>
      <c r="H31" s="22">
        <v>15</v>
      </c>
      <c r="I31" s="23">
        <v>16</v>
      </c>
    </row>
    <row r="32" spans="1:9" hidden="1" x14ac:dyDescent="0.25">
      <c r="A32" s="24">
        <v>29.007999999999999</v>
      </c>
      <c r="B32" s="25">
        <v>3.9274313466442381</v>
      </c>
      <c r="C32" s="25">
        <v>2.4348634144269061</v>
      </c>
      <c r="D32" s="25">
        <v>1.578668986594852</v>
      </c>
      <c r="E32" s="25">
        <v>1.3111550072593161</v>
      </c>
      <c r="F32" s="25">
        <v>1.1163714157297351</v>
      </c>
      <c r="G32" s="25">
        <v>0.86393571190455987</v>
      </c>
      <c r="H32" s="25">
        <v>0.77488526650006495</v>
      </c>
      <c r="I32" s="26">
        <v>0.69576854268371946</v>
      </c>
    </row>
    <row r="33" spans="1:13" hidden="1" x14ac:dyDescent="0.25">
      <c r="A33" s="24">
        <v>43.512</v>
      </c>
      <c r="B33" s="25">
        <v>4.3257356994053184</v>
      </c>
      <c r="C33" s="25">
        <v>2.631890769549996</v>
      </c>
      <c r="D33" s="25">
        <v>1.6539274933004351</v>
      </c>
      <c r="E33" s="25">
        <v>1.3501599353097391</v>
      </c>
      <c r="F33" s="25">
        <v>1.132778149945217</v>
      </c>
      <c r="G33" s="25">
        <v>0.86781667626425296</v>
      </c>
      <c r="H33" s="25">
        <v>0.78469088651564878</v>
      </c>
      <c r="I33" s="26">
        <v>0.71685866652884656</v>
      </c>
    </row>
    <row r="34" spans="1:13" hidden="1" x14ac:dyDescent="0.25">
      <c r="A34" s="24">
        <v>58.015999999999998</v>
      </c>
      <c r="B34" s="25">
        <v>4.8025292850035486</v>
      </c>
      <c r="C34" s="25">
        <v>2.8825855969317669</v>
      </c>
      <c r="D34" s="25">
        <v>1.7627307052754151</v>
      </c>
      <c r="E34" s="25">
        <v>1.414410307730865</v>
      </c>
      <c r="F34" s="25">
        <v>1.1673058160299949</v>
      </c>
      <c r="G34" s="25">
        <v>0.87909379268235099</v>
      </c>
      <c r="H34" s="25">
        <v>0.79829239128012741</v>
      </c>
      <c r="I34" s="26">
        <v>0.73931915621069066</v>
      </c>
    </row>
    <row r="35" spans="1:13" hidden="1" x14ac:dyDescent="0.25">
      <c r="A35" s="24">
        <v>72.52</v>
      </c>
      <c r="B35" s="25">
        <v>5.3847307337447576</v>
      </c>
      <c r="C35" s="25">
        <v>3.209749683802857</v>
      </c>
      <c r="D35" s="25">
        <v>1.9237635666752571</v>
      </c>
      <c r="E35" s="25">
        <v>1.520532647140566</v>
      </c>
      <c r="F35" s="25">
        <v>1.2345225150643691</v>
      </c>
      <c r="G35" s="25">
        <v>0.90821831916395279</v>
      </c>
      <c r="H35" s="25">
        <v>0.8240826172610225</v>
      </c>
      <c r="I35" s="26">
        <v>0.76948442665914918</v>
      </c>
    </row>
    <row r="36" spans="1:13" hidden="1" x14ac:dyDescent="0.25">
      <c r="A36" s="24">
        <v>87.024000000000001</v>
      </c>
      <c r="B36" s="25">
        <v>6.101987776614437</v>
      </c>
      <c r="C36" s="25">
        <v>3.6389139180735861</v>
      </c>
      <c r="D36" s="25">
        <v>2.1584401223350862</v>
      </c>
      <c r="E36" s="25">
        <v>1.6878825768363861</v>
      </c>
      <c r="F36" s="25">
        <v>1.351725448808285</v>
      </c>
      <c r="G36" s="25">
        <v>0.96837061439384975</v>
      </c>
      <c r="H36" s="25">
        <v>0.8731835016055145</v>
      </c>
      <c r="I36" s="26">
        <v>0.81641799348382804</v>
      </c>
    </row>
    <row r="37" spans="1:13" hidden="1" x14ac:dyDescent="0.25">
      <c r="A37" s="27">
        <v>101.52800000000001</v>
      </c>
      <c r="B37" s="28">
        <v>6.9866772452777797</v>
      </c>
      <c r="C37" s="28">
        <v>4.1983382883339653</v>
      </c>
      <c r="D37" s="28">
        <v>2.4909035177697532</v>
      </c>
      <c r="E37" s="28">
        <v>1.938544820795574</v>
      </c>
      <c r="F37" s="28">
        <v>1.5389409197013999</v>
      </c>
      <c r="G37" s="28">
        <v>1.075460137736493</v>
      </c>
      <c r="H37" s="28">
        <v>0.95944608214050486</v>
      </c>
      <c r="I37" s="29">
        <v>0.89191247297401155</v>
      </c>
    </row>
    <row r="38" spans="1:13" hidden="1" x14ac:dyDescent="0.25"/>
    <row r="39" spans="1:13" hidden="1" x14ac:dyDescent="0.25">
      <c r="A39" s="30" t="s">
        <v>11</v>
      </c>
      <c r="B39" s="31">
        <v>6</v>
      </c>
      <c r="C39" s="31">
        <v>8</v>
      </c>
      <c r="D39" s="31">
        <v>10</v>
      </c>
      <c r="E39" s="31">
        <v>11</v>
      </c>
      <c r="F39" s="31">
        <v>12</v>
      </c>
      <c r="G39" s="31">
        <v>14</v>
      </c>
      <c r="H39" s="31">
        <v>15</v>
      </c>
      <c r="I39" s="32">
        <v>16</v>
      </c>
    </row>
    <row r="40" spans="1:13" hidden="1" x14ac:dyDescent="0.25">
      <c r="A40" s="8" t="s">
        <v>13</v>
      </c>
      <c r="B40" s="9">
        <f ca="1">FORECAST(
            $B$28,
            OFFSET($B$32:$B$37,MATCH($B$28,$A$32:$A$37,1)-1,0,2),
            OFFSET($A$32:$A$37,MATCH($B$28,$A$32:$A$37,1)-1,0,2)
        )</f>
        <v>4.3254061591244906</v>
      </c>
      <c r="C40" s="9">
        <f ca="1">FORECAST(
            $B$28,
            OFFSET($C$32:$C$37,MATCH($B$28,$A$32:$A$37,1)-1,0,2),
            OFFSET($A$32:$A$37,MATCH($B$28,$A$32:$A$37,1)-1,0,2)
        )</f>
        <v>2.631727757397385</v>
      </c>
      <c r="D40" s="9">
        <f ca="1">FORECAST(
            $B$28,
            OFFSET($D$32:$D$37,MATCH($B$28,$A$32:$A$37,1)-1,0,2),
            OFFSET($A$32:$A$37,MATCH($B$28,$A$32:$A$37,1)-1,0,2)
        )</f>
        <v>1.6538652275750858</v>
      </c>
      <c r="E40" s="9">
        <f ca="1">FORECAST(
            $B$28,
            OFFSET($E$32:$E$37,MATCH($B$28,$A$32:$A$37,1)-1,0,2),
            OFFSET($A$32:$A$37,MATCH($B$28,$A$32:$A$37,1)-1,0,2)
        )</f>
        <v>1.3501276642716389</v>
      </c>
      <c r="F40" s="9">
        <f ca="1">FORECAST(
            $B$28,
            OFFSET($F$32:$F$37,MATCH($B$28,$A$32:$A$37,1)-1,0,2),
            OFFSET($A$32:$A$37,MATCH($B$28,$A$32:$A$37,1)-1,0,2)
        )</f>
        <v>1.1327645757028988</v>
      </c>
      <c r="G40" s="9">
        <f ca="1">FORECAST(
            $B$28,
            OFFSET($G$32:$G$37,MATCH($B$28,$A$32:$A$37,1)-1,0,2),
            OFFSET($A$32:$A$37,MATCH($B$28,$A$32:$A$37,1)-1,0,2)
        )</f>
        <v>0.86781346531745784</v>
      </c>
      <c r="H40" s="9">
        <f ca="1">FORECAST(
            $B$28,
            OFFSET($H$32:$H$37,MATCH($B$28,$A$32:$A$37,1)-1,0,2),
            OFFSET($A$32:$A$37,MATCH($B$28,$A$32:$A$37,1)-1,0,2)
        )</f>
        <v>0.78468277375777595</v>
      </c>
      <c r="I40" s="10">
        <f ca="1">FORECAST(
            $B$28,
            OFFSET($I$32:$I$37,MATCH($B$28,$A$32:$A$37,1)-1,0,2),
            OFFSET($A$32:$A$37,MATCH($B$28,$A$32:$A$37,1)-1,0,2)
        )</f>
        <v>0.71684121744679041</v>
      </c>
    </row>
    <row r="41" spans="1:13" hidden="1" x14ac:dyDescent="0.25"/>
    <row r="42" spans="1:13" hidden="1" x14ac:dyDescent="0.25"/>
    <row r="43" spans="1:13" ht="28.9" customHeight="1" x14ac:dyDescent="0.5">
      <c r="A43" s="1" t="s">
        <v>14</v>
      </c>
    </row>
    <row r="44" spans="1:13" x14ac:dyDescent="0.25">
      <c r="A44" s="33" t="s">
        <v>11</v>
      </c>
      <c r="B44" s="34">
        <v>6</v>
      </c>
      <c r="C44" s="34">
        <v>8</v>
      </c>
      <c r="D44" s="34">
        <v>10</v>
      </c>
      <c r="E44" s="34">
        <v>11</v>
      </c>
      <c r="F44" s="34">
        <v>12</v>
      </c>
      <c r="G44" s="34">
        <v>14</v>
      </c>
      <c r="H44" s="34">
        <v>15</v>
      </c>
      <c r="I44" s="35">
        <v>16</v>
      </c>
    </row>
    <row r="45" spans="1:13" x14ac:dyDescent="0.25">
      <c r="A45" s="27" t="s">
        <v>13</v>
      </c>
      <c r="B45" s="28">
        <f ca="1">$B$40</f>
        <v>4.3254061591244906</v>
      </c>
      <c r="C45" s="28">
        <f ca="1">$C$40</f>
        <v>2.631727757397385</v>
      </c>
      <c r="D45" s="28">
        <f ca="1">$D$40</f>
        <v>1.6538652275750858</v>
      </c>
      <c r="E45" s="28">
        <f ca="1">$E$40</f>
        <v>1.3501276642716389</v>
      </c>
      <c r="F45" s="28">
        <f ca="1">$F$40</f>
        <v>1.1327645757028988</v>
      </c>
      <c r="G45" s="28">
        <f ca="1">$G$40</f>
        <v>0.86781346531745784</v>
      </c>
      <c r="H45" s="28">
        <f ca="1">$H$40</f>
        <v>0.78468277375777595</v>
      </c>
      <c r="I45" s="29">
        <f ca="1">$I$40</f>
        <v>0.71684121744679041</v>
      </c>
    </row>
    <row r="47" spans="1:13" ht="28.9" customHeight="1" x14ac:dyDescent="0.5">
      <c r="A47" s="1" t="s">
        <v>16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33" t="s">
        <v>17</v>
      </c>
      <c r="B48" s="34">
        <v>100</v>
      </c>
      <c r="C48" s="34">
        <v>200</v>
      </c>
      <c r="D48" s="34">
        <v>300</v>
      </c>
      <c r="E48" s="34">
        <v>400</v>
      </c>
      <c r="F48" s="34">
        <v>500</v>
      </c>
      <c r="G48" s="34">
        <v>600</v>
      </c>
      <c r="H48" s="34">
        <v>700</v>
      </c>
      <c r="I48" s="35">
        <v>800</v>
      </c>
    </row>
    <row r="49" spans="1:9" x14ac:dyDescent="0.25">
      <c r="A49" s="36" t="s">
        <v>18</v>
      </c>
      <c r="B49" s="37">
        <v>392.19260328699693</v>
      </c>
      <c r="C49" s="37">
        <v>501.00863405318643</v>
      </c>
      <c r="D49" s="37">
        <v>610.08095379090605</v>
      </c>
      <c r="E49" s="37">
        <v>707.13197308898862</v>
      </c>
      <c r="F49" s="37">
        <v>789.33104401114122</v>
      </c>
      <c r="G49" s="37">
        <v>863.29446009594255</v>
      </c>
      <c r="H49" s="37">
        <v>945.08545635684538</v>
      </c>
      <c r="I49" s="38">
        <v>1060.2142092821771</v>
      </c>
    </row>
  </sheetData>
  <sheetProtection sheet="1" objects="1" scenarios="1"/>
  <conditionalFormatting sqref="A28:H28">
    <cfRule type="expression" dxfId="0" priority="1">
      <formula>NOT(AND($B$28&gt;=29, $B$28&lt;=101.5))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AG67"/>
  <sheetViews>
    <sheetView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19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7</v>
      </c>
    </row>
    <row r="23" spans="1:9" x14ac:dyDescent="0.25">
      <c r="A23" s="2"/>
      <c r="B23" s="11"/>
      <c r="C23" s="12"/>
    </row>
    <row r="24" spans="1:9" x14ac:dyDescent="0.25">
      <c r="A24" s="5" t="s">
        <v>8</v>
      </c>
      <c r="B24" s="13">
        <v>14</v>
      </c>
      <c r="C24" s="14"/>
    </row>
    <row r="25" spans="1:9" x14ac:dyDescent="0.25">
      <c r="A25" s="8"/>
      <c r="B25" s="15"/>
      <c r="C25" s="16"/>
    </row>
    <row r="28" spans="1:9" ht="28.9" customHeight="1" x14ac:dyDescent="0.5">
      <c r="A28" s="1" t="s">
        <v>20</v>
      </c>
    </row>
    <row r="29" spans="1:9" x14ac:dyDescent="0.25">
      <c r="A29" t="s">
        <v>21</v>
      </c>
    </row>
    <row r="31" spans="1:9" x14ac:dyDescent="0.25">
      <c r="A31" s="39"/>
      <c r="B31" s="40" t="s">
        <v>11</v>
      </c>
      <c r="C31" s="40"/>
      <c r="D31" s="40"/>
      <c r="E31" s="40"/>
      <c r="F31" s="40"/>
      <c r="G31" s="40"/>
      <c r="H31" s="40"/>
      <c r="I31" s="41"/>
    </row>
    <row r="32" spans="1:9" x14ac:dyDescent="0.25">
      <c r="A32" s="42" t="s">
        <v>22</v>
      </c>
      <c r="B32" s="43">
        <v>6</v>
      </c>
      <c r="C32" s="43">
        <v>8</v>
      </c>
      <c r="D32" s="43">
        <v>10</v>
      </c>
      <c r="E32" s="43">
        <v>11</v>
      </c>
      <c r="F32" s="43">
        <v>12</v>
      </c>
      <c r="G32" s="43">
        <v>14</v>
      </c>
      <c r="H32" s="43">
        <v>15</v>
      </c>
      <c r="I32" s="44">
        <v>16</v>
      </c>
    </row>
    <row r="33" spans="1:9" x14ac:dyDescent="0.25">
      <c r="A33" s="45">
        <v>850</v>
      </c>
      <c r="B33" s="6">
        <v>8.7194114005874077</v>
      </c>
      <c r="C33" s="6">
        <v>5.3619350710998717</v>
      </c>
      <c r="D33" s="6">
        <v>3.2422850295231198</v>
      </c>
      <c r="E33" s="6">
        <v>2.5347480616931399</v>
      </c>
      <c r="F33" s="6">
        <v>2.0097210505498171</v>
      </c>
      <c r="G33" s="6">
        <v>1.372139314622608</v>
      </c>
      <c r="H33" s="6">
        <v>1.201217736386897</v>
      </c>
      <c r="I33" s="7">
        <v>1.0960724079341611</v>
      </c>
    </row>
    <row r="34" spans="1:9" x14ac:dyDescent="0.25">
      <c r="A34" s="45">
        <v>800</v>
      </c>
      <c r="B34" s="6">
        <v>8.0532049157609134</v>
      </c>
      <c r="C34" s="6">
        <v>4.9019605941952564</v>
      </c>
      <c r="D34" s="6">
        <v>2.9346564310534049</v>
      </c>
      <c r="E34" s="6">
        <v>2.2856784890809081</v>
      </c>
      <c r="F34" s="6">
        <v>1.808851033660507</v>
      </c>
      <c r="G34" s="6">
        <v>1.2407394150917179</v>
      </c>
      <c r="H34" s="6">
        <v>1.0931631066496159</v>
      </c>
      <c r="I34" s="7">
        <v>1.00515299417218</v>
      </c>
    </row>
    <row r="35" spans="1:9" x14ac:dyDescent="0.25">
      <c r="A35" s="45">
        <v>750</v>
      </c>
      <c r="B35" s="6">
        <v>7.5100436486246878</v>
      </c>
      <c r="C35" s="6">
        <v>4.5421405428159343</v>
      </c>
      <c r="D35" s="6">
        <v>2.7066484252633152</v>
      </c>
      <c r="E35" s="6">
        <v>2.1068464524702128</v>
      </c>
      <c r="F35" s="6">
        <v>1.669424735924476</v>
      </c>
      <c r="G35" s="6">
        <v>1.154963320507052</v>
      </c>
      <c r="H35" s="6">
        <v>1.023706184499787</v>
      </c>
      <c r="I35" s="7">
        <v>0.94639443046869509</v>
      </c>
    </row>
    <row r="36" spans="1:9" x14ac:dyDescent="0.25">
      <c r="A36" s="45">
        <v>700</v>
      </c>
      <c r="B36" s="6">
        <v>6.9668823814884631</v>
      </c>
      <c r="C36" s="6">
        <v>4.1823204914366121</v>
      </c>
      <c r="D36" s="6">
        <v>2.478640419473225</v>
      </c>
      <c r="E36" s="6">
        <v>1.9280144158595189</v>
      </c>
      <c r="F36" s="6">
        <v>1.5299984381884451</v>
      </c>
      <c r="G36" s="6">
        <v>1.069187225922386</v>
      </c>
      <c r="H36" s="6">
        <v>0.95424926234995766</v>
      </c>
      <c r="I36" s="7">
        <v>0.88763586676521022</v>
      </c>
    </row>
    <row r="37" spans="1:9" x14ac:dyDescent="0.25">
      <c r="A37" s="45">
        <v>650</v>
      </c>
      <c r="B37" s="6">
        <v>6.5262248388163151</v>
      </c>
      <c r="C37" s="6">
        <v>3.9042171338112972</v>
      </c>
      <c r="D37" s="6">
        <v>2.3139190360463839</v>
      </c>
      <c r="E37" s="6">
        <v>1.8041378256614331</v>
      </c>
      <c r="F37" s="6">
        <v>1.4377856507442111</v>
      </c>
      <c r="G37" s="6">
        <v>1.016908488877392</v>
      </c>
      <c r="H37" s="6">
        <v>0.91231548110846372</v>
      </c>
      <c r="I37" s="7">
        <v>0.85101546716856902</v>
      </c>
    </row>
    <row r="38" spans="1:9" x14ac:dyDescent="0.25">
      <c r="A38" s="45">
        <v>600</v>
      </c>
      <c r="B38" s="6">
        <v>6.085567296144168</v>
      </c>
      <c r="C38" s="6">
        <v>3.626113776185981</v>
      </c>
      <c r="D38" s="6">
        <v>2.149197652619542</v>
      </c>
      <c r="E38" s="6">
        <v>1.6802612354633459</v>
      </c>
      <c r="F38" s="6">
        <v>1.3455728632999779</v>
      </c>
      <c r="G38" s="6">
        <v>0.96462975183239763</v>
      </c>
      <c r="H38" s="6">
        <v>0.87038169986696978</v>
      </c>
      <c r="I38" s="7">
        <v>0.81439506757192781</v>
      </c>
    </row>
    <row r="39" spans="1:9" x14ac:dyDescent="0.25">
      <c r="A39" s="45">
        <v>550</v>
      </c>
      <c r="B39" s="6">
        <v>5.7287490202598246</v>
      </c>
      <c r="C39" s="6">
        <v>3.4131664160933082</v>
      </c>
      <c r="D39" s="6">
        <v>2.0333059567894911</v>
      </c>
      <c r="E39" s="6">
        <v>1.597935037638867</v>
      </c>
      <c r="F39" s="6">
        <v>1.2882204128359891</v>
      </c>
      <c r="G39" s="6">
        <v>0.93559896047041313</v>
      </c>
      <c r="H39" s="6">
        <v>0.84677352840462827</v>
      </c>
      <c r="I39" s="7">
        <v>0.79176718168038551</v>
      </c>
    </row>
    <row r="40" spans="1:9" x14ac:dyDescent="0.25">
      <c r="A40" s="45">
        <v>500</v>
      </c>
      <c r="B40" s="6">
        <v>5.3719307443754802</v>
      </c>
      <c r="C40" s="6">
        <v>3.2002190560006341</v>
      </c>
      <c r="D40" s="6">
        <v>1.91741426095944</v>
      </c>
      <c r="E40" s="6">
        <v>1.515608839814387</v>
      </c>
      <c r="F40" s="6">
        <v>1.230867962372</v>
      </c>
      <c r="G40" s="6">
        <v>0.90656816910842863</v>
      </c>
      <c r="H40" s="6">
        <v>0.82316535694228676</v>
      </c>
      <c r="I40" s="7">
        <v>0.76913929578884321</v>
      </c>
    </row>
    <row r="41" spans="1:9" x14ac:dyDescent="0.25">
      <c r="A41" s="45">
        <v>450</v>
      </c>
      <c r="B41" s="6">
        <v>5.0821643131525844</v>
      </c>
      <c r="C41" s="6">
        <v>3.0377440327691478</v>
      </c>
      <c r="D41" s="6">
        <v>1.8377723535096271</v>
      </c>
      <c r="E41" s="6">
        <v>1.463305015874417</v>
      </c>
      <c r="F41" s="6">
        <v>1.197899711126623</v>
      </c>
      <c r="G41" s="6">
        <v>0.89241294712273689</v>
      </c>
      <c r="H41" s="6">
        <v>0.81056229967980054</v>
      </c>
      <c r="I41" s="7">
        <v>0.75423530875057221</v>
      </c>
    </row>
    <row r="42" spans="1:9" x14ac:dyDescent="0.25">
      <c r="A42" s="45">
        <v>400</v>
      </c>
      <c r="B42" s="6">
        <v>4.7923978819296877</v>
      </c>
      <c r="C42" s="6">
        <v>2.8752690095376621</v>
      </c>
      <c r="D42" s="6">
        <v>1.7581304460598151</v>
      </c>
      <c r="E42" s="6">
        <v>1.411001191934447</v>
      </c>
      <c r="F42" s="6">
        <v>1.164931459881247</v>
      </c>
      <c r="G42" s="6">
        <v>0.87825772513704514</v>
      </c>
      <c r="H42" s="6">
        <v>0.79795924241731431</v>
      </c>
      <c r="I42" s="7">
        <v>0.7393313217123012</v>
      </c>
    </row>
    <row r="43" spans="1:9" x14ac:dyDescent="0.25">
      <c r="A43" s="45">
        <v>350</v>
      </c>
      <c r="B43" s="6">
        <v>4.5547729087917901</v>
      </c>
      <c r="C43" s="6">
        <v>2.750459698045824</v>
      </c>
      <c r="D43" s="6">
        <v>1.7040354633236141</v>
      </c>
      <c r="E43" s="6">
        <v>1.3790687589398061</v>
      </c>
      <c r="F43" s="6">
        <v>1.14774830564275</v>
      </c>
      <c r="G43" s="6">
        <v>0.87248273177081037</v>
      </c>
      <c r="H43" s="6">
        <v>0.79091783932532866</v>
      </c>
      <c r="I43" s="7">
        <v>0.72775965422538746</v>
      </c>
    </row>
    <row r="44" spans="1:9" x14ac:dyDescent="0.25">
      <c r="A44" s="45">
        <v>300</v>
      </c>
      <c r="B44" s="6">
        <v>4.3171479356538924</v>
      </c>
      <c r="C44" s="6">
        <v>2.625650386553986</v>
      </c>
      <c r="D44" s="6">
        <v>1.6499404805874129</v>
      </c>
      <c r="E44" s="6">
        <v>1.347136325945165</v>
      </c>
      <c r="F44" s="6">
        <v>1.1305651514042521</v>
      </c>
      <c r="G44" s="6">
        <v>0.8667077384045756</v>
      </c>
      <c r="H44" s="6">
        <v>0.78387643623334302</v>
      </c>
      <c r="I44" s="7">
        <v>0.71618798673847373</v>
      </c>
    </row>
    <row r="45" spans="1:9" x14ac:dyDescent="0.25">
      <c r="A45" s="45">
        <v>250</v>
      </c>
      <c r="B45" s="6">
        <v>4.1186310695744606</v>
      </c>
      <c r="C45" s="6">
        <v>2.5275771972301722</v>
      </c>
      <c r="D45" s="6">
        <v>1.612566594448102</v>
      </c>
      <c r="E45" s="6">
        <v>1.3278013365065919</v>
      </c>
      <c r="F45" s="6">
        <v>1.1224450275108211</v>
      </c>
      <c r="G45" s="6">
        <v>0.86469466845090048</v>
      </c>
      <c r="H45" s="6">
        <v>0.77883026283239998</v>
      </c>
      <c r="I45" s="7">
        <v>0.70543409505092036</v>
      </c>
    </row>
    <row r="46" spans="1:9" x14ac:dyDescent="0.25">
      <c r="A46" s="45">
        <v>200</v>
      </c>
      <c r="B46" s="6">
        <v>3.9201142034950309</v>
      </c>
      <c r="C46" s="6">
        <v>2.4295040079063579</v>
      </c>
      <c r="D46" s="6">
        <v>1.5751927083087911</v>
      </c>
      <c r="E46" s="6">
        <v>1.30846634706802</v>
      </c>
      <c r="F46" s="6">
        <v>1.1143249036173899</v>
      </c>
      <c r="G46" s="6">
        <v>0.86268159849722537</v>
      </c>
      <c r="H46" s="6">
        <v>0.77378408943145693</v>
      </c>
      <c r="I46" s="7">
        <v>0.694680203363367</v>
      </c>
    </row>
    <row r="47" spans="1:9" x14ac:dyDescent="0.25">
      <c r="A47" s="45">
        <v>150</v>
      </c>
      <c r="B47" s="6">
        <v>3.749549128997455</v>
      </c>
      <c r="C47" s="6">
        <v>2.349114386728858</v>
      </c>
      <c r="D47" s="6">
        <v>1.547591126199565</v>
      </c>
      <c r="E47" s="6">
        <v>1.2958318893461609</v>
      </c>
      <c r="F47" s="6">
        <v>1.1104227789571299</v>
      </c>
      <c r="G47" s="6">
        <v>0.86168918229911817</v>
      </c>
      <c r="H47" s="6">
        <v>0.76904375679202674</v>
      </c>
      <c r="I47" s="7">
        <v>0.68410657927308804</v>
      </c>
    </row>
    <row r="48" spans="1:9" x14ac:dyDescent="0.25">
      <c r="A48" s="46">
        <v>100</v>
      </c>
      <c r="B48" s="9">
        <v>3.5789840544998781</v>
      </c>
      <c r="C48" s="9">
        <v>2.268724765551358</v>
      </c>
      <c r="D48" s="9">
        <v>1.5199895440903399</v>
      </c>
      <c r="E48" s="9">
        <v>1.283197431624302</v>
      </c>
      <c r="F48" s="9">
        <v>1.1065206542968711</v>
      </c>
      <c r="G48" s="9">
        <v>0.86069676610101098</v>
      </c>
      <c r="H48" s="9">
        <v>0.76430342415259656</v>
      </c>
      <c r="I48" s="10">
        <v>0.67353295518280909</v>
      </c>
    </row>
    <row r="50" spans="1:17" x14ac:dyDescent="0.25">
      <c r="A50" s="39"/>
      <c r="B50" s="40" t="s">
        <v>23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5">
      <c r="A51" s="42" t="s">
        <v>11</v>
      </c>
      <c r="B51" s="43">
        <v>100</v>
      </c>
      <c r="C51" s="43">
        <v>150</v>
      </c>
      <c r="D51" s="43">
        <v>200</v>
      </c>
      <c r="E51" s="43">
        <v>250</v>
      </c>
      <c r="F51" s="43">
        <v>300</v>
      </c>
      <c r="G51" s="43">
        <v>350</v>
      </c>
      <c r="H51" s="43">
        <v>400</v>
      </c>
      <c r="I51" s="43">
        <v>450</v>
      </c>
      <c r="J51" s="43">
        <v>500</v>
      </c>
      <c r="K51" s="43">
        <v>550</v>
      </c>
      <c r="L51" s="43">
        <v>600</v>
      </c>
      <c r="M51" s="43">
        <v>650</v>
      </c>
      <c r="N51" s="43">
        <v>700</v>
      </c>
      <c r="O51" s="43">
        <v>750</v>
      </c>
      <c r="P51" s="43">
        <v>800</v>
      </c>
      <c r="Q51" s="44">
        <v>850</v>
      </c>
    </row>
    <row r="52" spans="1:17" x14ac:dyDescent="0.25">
      <c r="A52" s="45">
        <v>16</v>
      </c>
      <c r="B52" s="6">
        <v>0.67353295518280909</v>
      </c>
      <c r="C52" s="6">
        <v>0.68410657927308804</v>
      </c>
      <c r="D52" s="6">
        <v>0.694680203363367</v>
      </c>
      <c r="E52" s="6">
        <v>0.70543409505092036</v>
      </c>
      <c r="F52" s="6">
        <v>0.71618798673847373</v>
      </c>
      <c r="G52" s="6">
        <v>0.72775965422538746</v>
      </c>
      <c r="H52" s="6">
        <v>0.7393313217123012</v>
      </c>
      <c r="I52" s="6">
        <v>0.75423530875057221</v>
      </c>
      <c r="J52" s="6">
        <v>0.76913929578884321</v>
      </c>
      <c r="K52" s="6">
        <v>0.79176718168038551</v>
      </c>
      <c r="L52" s="6">
        <v>0.81439506757192781</v>
      </c>
      <c r="M52" s="6">
        <v>0.85101546716856902</v>
      </c>
      <c r="N52" s="6">
        <v>0.88763586676521022</v>
      </c>
      <c r="O52" s="6">
        <v>0.94639443046869509</v>
      </c>
      <c r="P52" s="6">
        <v>1.00515299417218</v>
      </c>
      <c r="Q52" s="7">
        <v>1.0960724079341611</v>
      </c>
    </row>
    <row r="53" spans="1:17" x14ac:dyDescent="0.25">
      <c r="A53" s="45">
        <v>15</v>
      </c>
      <c r="B53" s="6">
        <v>0.76430342415259656</v>
      </c>
      <c r="C53" s="6">
        <v>0.76904375679202674</v>
      </c>
      <c r="D53" s="6">
        <v>0.77378408943145693</v>
      </c>
      <c r="E53" s="6">
        <v>0.77883026283239998</v>
      </c>
      <c r="F53" s="6">
        <v>0.78387643623334302</v>
      </c>
      <c r="G53" s="6">
        <v>0.79091783932532866</v>
      </c>
      <c r="H53" s="6">
        <v>0.79795924241731431</v>
      </c>
      <c r="I53" s="6">
        <v>0.81056229967980054</v>
      </c>
      <c r="J53" s="6">
        <v>0.82316535694228676</v>
      </c>
      <c r="K53" s="6">
        <v>0.84677352840462827</v>
      </c>
      <c r="L53" s="6">
        <v>0.87038169986696978</v>
      </c>
      <c r="M53" s="6">
        <v>0.91231548110846372</v>
      </c>
      <c r="N53" s="6">
        <v>0.95424926234995766</v>
      </c>
      <c r="O53" s="6">
        <v>1.023706184499787</v>
      </c>
      <c r="P53" s="6">
        <v>1.0931631066496159</v>
      </c>
      <c r="Q53" s="7">
        <v>1.201217736386897</v>
      </c>
    </row>
    <row r="54" spans="1:17" x14ac:dyDescent="0.25">
      <c r="A54" s="45">
        <v>14</v>
      </c>
      <c r="B54" s="6">
        <v>0.86069676610101098</v>
      </c>
      <c r="C54" s="6">
        <v>0.86168918229911817</v>
      </c>
      <c r="D54" s="6">
        <v>0.86268159849722537</v>
      </c>
      <c r="E54" s="6">
        <v>0.86469466845090048</v>
      </c>
      <c r="F54" s="6">
        <v>0.8667077384045756</v>
      </c>
      <c r="G54" s="6">
        <v>0.87248273177081037</v>
      </c>
      <c r="H54" s="6">
        <v>0.87825772513704514</v>
      </c>
      <c r="I54" s="6">
        <v>0.89241294712273689</v>
      </c>
      <c r="J54" s="6">
        <v>0.90656816910842863</v>
      </c>
      <c r="K54" s="6">
        <v>0.93559896047041313</v>
      </c>
      <c r="L54" s="6">
        <v>0.96462975183239763</v>
      </c>
      <c r="M54" s="6">
        <v>1.016908488877392</v>
      </c>
      <c r="N54" s="6">
        <v>1.069187225922386</v>
      </c>
      <c r="O54" s="6">
        <v>1.154963320507052</v>
      </c>
      <c r="P54" s="6">
        <v>1.2407394150917179</v>
      </c>
      <c r="Q54" s="7">
        <v>1.372139314622608</v>
      </c>
    </row>
    <row r="55" spans="1:17" x14ac:dyDescent="0.25">
      <c r="A55" s="45">
        <v>12</v>
      </c>
      <c r="B55" s="6">
        <v>1.1065206542968711</v>
      </c>
      <c r="C55" s="6">
        <v>1.1104227789571299</v>
      </c>
      <c r="D55" s="6">
        <v>1.1143249036173899</v>
      </c>
      <c r="E55" s="6">
        <v>1.1224450275108211</v>
      </c>
      <c r="F55" s="6">
        <v>1.1305651514042521</v>
      </c>
      <c r="G55" s="6">
        <v>1.14774830564275</v>
      </c>
      <c r="H55" s="6">
        <v>1.164931459881247</v>
      </c>
      <c r="I55" s="6">
        <v>1.197899711126623</v>
      </c>
      <c r="J55" s="6">
        <v>1.230867962372</v>
      </c>
      <c r="K55" s="6">
        <v>1.2882204128359891</v>
      </c>
      <c r="L55" s="6">
        <v>1.3455728632999779</v>
      </c>
      <c r="M55" s="6">
        <v>1.4377856507442111</v>
      </c>
      <c r="N55" s="6">
        <v>1.5299984381884451</v>
      </c>
      <c r="O55" s="6">
        <v>1.669424735924476</v>
      </c>
      <c r="P55" s="6">
        <v>1.808851033660507</v>
      </c>
      <c r="Q55" s="7">
        <v>2.0097210505498171</v>
      </c>
    </row>
    <row r="56" spans="1:17" x14ac:dyDescent="0.25">
      <c r="A56" s="45">
        <v>11</v>
      </c>
      <c r="B56" s="6">
        <v>1.283197431624302</v>
      </c>
      <c r="C56" s="6">
        <v>1.2958318893461609</v>
      </c>
      <c r="D56" s="6">
        <v>1.30846634706802</v>
      </c>
      <c r="E56" s="6">
        <v>1.3278013365065919</v>
      </c>
      <c r="F56" s="6">
        <v>1.347136325945165</v>
      </c>
      <c r="G56" s="6">
        <v>1.3790687589398061</v>
      </c>
      <c r="H56" s="6">
        <v>1.411001191934447</v>
      </c>
      <c r="I56" s="6">
        <v>1.463305015874417</v>
      </c>
      <c r="J56" s="6">
        <v>1.515608839814387</v>
      </c>
      <c r="K56" s="6">
        <v>1.597935037638867</v>
      </c>
      <c r="L56" s="6">
        <v>1.6802612354633459</v>
      </c>
      <c r="M56" s="6">
        <v>1.8041378256614331</v>
      </c>
      <c r="N56" s="6">
        <v>1.9280144158595189</v>
      </c>
      <c r="O56" s="6">
        <v>2.1068464524702128</v>
      </c>
      <c r="P56" s="6">
        <v>2.2856784890809081</v>
      </c>
      <c r="Q56" s="7">
        <v>2.5347480616931399</v>
      </c>
    </row>
    <row r="57" spans="1:17" x14ac:dyDescent="0.25">
      <c r="A57" s="45">
        <v>10</v>
      </c>
      <c r="B57" s="6">
        <v>1.5199895440903399</v>
      </c>
      <c r="C57" s="6">
        <v>1.547591126199565</v>
      </c>
      <c r="D57" s="6">
        <v>1.5751927083087911</v>
      </c>
      <c r="E57" s="6">
        <v>1.612566594448102</v>
      </c>
      <c r="F57" s="6">
        <v>1.6499404805874129</v>
      </c>
      <c r="G57" s="6">
        <v>1.7040354633236141</v>
      </c>
      <c r="H57" s="6">
        <v>1.7581304460598151</v>
      </c>
      <c r="I57" s="6">
        <v>1.8377723535096271</v>
      </c>
      <c r="J57" s="6">
        <v>1.91741426095944</v>
      </c>
      <c r="K57" s="6">
        <v>2.0333059567894911</v>
      </c>
      <c r="L57" s="6">
        <v>2.149197652619542</v>
      </c>
      <c r="M57" s="6">
        <v>2.3139190360463839</v>
      </c>
      <c r="N57" s="6">
        <v>2.478640419473225</v>
      </c>
      <c r="O57" s="6">
        <v>2.7066484252633152</v>
      </c>
      <c r="P57" s="6">
        <v>2.9346564310534049</v>
      </c>
      <c r="Q57" s="7">
        <v>3.2422850295231198</v>
      </c>
    </row>
    <row r="58" spans="1:17" x14ac:dyDescent="0.25">
      <c r="A58" s="45">
        <v>8</v>
      </c>
      <c r="B58" s="6">
        <v>2.268724765551358</v>
      </c>
      <c r="C58" s="6">
        <v>2.349114386728858</v>
      </c>
      <c r="D58" s="6">
        <v>2.4295040079063579</v>
      </c>
      <c r="E58" s="6">
        <v>2.5275771972301722</v>
      </c>
      <c r="F58" s="6">
        <v>2.625650386553986</v>
      </c>
      <c r="G58" s="6">
        <v>2.750459698045824</v>
      </c>
      <c r="H58" s="6">
        <v>2.8752690095376621</v>
      </c>
      <c r="I58" s="6">
        <v>3.0377440327691478</v>
      </c>
      <c r="J58" s="6">
        <v>3.2002190560006341</v>
      </c>
      <c r="K58" s="6">
        <v>3.4131664160933082</v>
      </c>
      <c r="L58" s="6">
        <v>3.626113776185981</v>
      </c>
      <c r="M58" s="6">
        <v>3.9042171338112972</v>
      </c>
      <c r="N58" s="6">
        <v>4.1823204914366121</v>
      </c>
      <c r="O58" s="6">
        <v>4.5421405428159343</v>
      </c>
      <c r="P58" s="6">
        <v>4.9019605941952564</v>
      </c>
      <c r="Q58" s="7">
        <v>5.3619350710998717</v>
      </c>
    </row>
    <row r="59" spans="1:17" x14ac:dyDescent="0.25">
      <c r="A59" s="46">
        <v>6</v>
      </c>
      <c r="B59" s="9">
        <v>3.5789840544998781</v>
      </c>
      <c r="C59" s="9">
        <v>3.749549128997455</v>
      </c>
      <c r="D59" s="9">
        <v>3.9201142034950309</v>
      </c>
      <c r="E59" s="9">
        <v>4.1186310695744606</v>
      </c>
      <c r="F59" s="9">
        <v>4.3171479356538924</v>
      </c>
      <c r="G59" s="9">
        <v>4.5547729087917901</v>
      </c>
      <c r="H59" s="9">
        <v>4.7923978819296877</v>
      </c>
      <c r="I59" s="9">
        <v>5.0821643131525844</v>
      </c>
      <c r="J59" s="9">
        <v>5.3719307443754802</v>
      </c>
      <c r="K59" s="9">
        <v>5.7287490202598246</v>
      </c>
      <c r="L59" s="9">
        <v>6.085567296144168</v>
      </c>
      <c r="M59" s="9">
        <v>6.5262248388163151</v>
      </c>
      <c r="N59" s="9">
        <v>6.9668823814884631</v>
      </c>
      <c r="O59" s="9">
        <v>7.5100436486246878</v>
      </c>
      <c r="P59" s="9">
        <v>8.0532049157609134</v>
      </c>
      <c r="Q59" s="10">
        <v>8.7194114005874077</v>
      </c>
    </row>
    <row r="61" spans="1:17" ht="28.9" customHeight="1" x14ac:dyDescent="0.5">
      <c r="A61" s="1" t="s">
        <v>24</v>
      </c>
      <c r="B61" s="1"/>
    </row>
    <row r="62" spans="1:17" x14ac:dyDescent="0.25">
      <c r="A62" s="33" t="s">
        <v>23</v>
      </c>
      <c r="B62" s="34">
        <v>100</v>
      </c>
      <c r="C62" s="34">
        <v>150</v>
      </c>
      <c r="D62" s="34">
        <v>200</v>
      </c>
      <c r="E62" s="34">
        <v>250</v>
      </c>
      <c r="F62" s="34">
        <v>300</v>
      </c>
      <c r="G62" s="34">
        <v>350</v>
      </c>
      <c r="H62" s="34">
        <v>400</v>
      </c>
      <c r="I62" s="34">
        <v>450</v>
      </c>
      <c r="J62" s="34">
        <v>500</v>
      </c>
      <c r="K62" s="34">
        <v>550</v>
      </c>
      <c r="L62" s="34">
        <v>600</v>
      </c>
      <c r="M62" s="34">
        <v>650</v>
      </c>
      <c r="N62" s="34">
        <v>700</v>
      </c>
      <c r="O62" s="34">
        <v>750</v>
      </c>
      <c r="P62" s="34">
        <v>800</v>
      </c>
      <c r="Q62" s="35">
        <v>850</v>
      </c>
    </row>
    <row r="63" spans="1:17" x14ac:dyDescent="0.25">
      <c r="A63" s="36" t="s">
        <v>24</v>
      </c>
      <c r="B63" s="37">
        <v>392.19260328699693</v>
      </c>
      <c r="C63" s="37">
        <v>446.60061867009159</v>
      </c>
      <c r="D63" s="37">
        <v>501.00863405318643</v>
      </c>
      <c r="E63" s="37">
        <v>555.54479392204621</v>
      </c>
      <c r="F63" s="37">
        <v>610.08095379090605</v>
      </c>
      <c r="G63" s="37">
        <v>658.60646343994733</v>
      </c>
      <c r="H63" s="37">
        <v>707.13197308898862</v>
      </c>
      <c r="I63" s="37">
        <v>748.23150855006497</v>
      </c>
      <c r="J63" s="37">
        <v>789.33104401114122</v>
      </c>
      <c r="K63" s="37">
        <v>826.31275205354189</v>
      </c>
      <c r="L63" s="37">
        <v>863.29446009594255</v>
      </c>
      <c r="M63" s="37">
        <v>904.18995822639397</v>
      </c>
      <c r="N63" s="37">
        <v>945.08545635684538</v>
      </c>
      <c r="O63" s="37">
        <v>1002.6498328195109</v>
      </c>
      <c r="P63" s="37">
        <v>1060.2142092821771</v>
      </c>
      <c r="Q63" s="38">
        <v>1151.9260230586569</v>
      </c>
    </row>
    <row r="65" spans="1:33" ht="28.9" customHeight="1" x14ac:dyDescent="0.5">
      <c r="A65" s="1" t="s">
        <v>25</v>
      </c>
      <c r="B65" s="1"/>
    </row>
    <row r="66" spans="1:33" x14ac:dyDescent="0.25">
      <c r="A66" s="30" t="s">
        <v>26</v>
      </c>
      <c r="B66" s="31">
        <v>0</v>
      </c>
      <c r="C66" s="31">
        <v>0.01</v>
      </c>
      <c r="D66" s="31">
        <v>0.02</v>
      </c>
      <c r="E66" s="31">
        <v>0.06</v>
      </c>
      <c r="F66" s="31">
        <v>0.08</v>
      </c>
      <c r="G66" s="31">
        <v>0.16</v>
      </c>
      <c r="H66" s="31">
        <v>0.23</v>
      </c>
      <c r="I66" s="31">
        <v>0.26</v>
      </c>
      <c r="J66" s="31">
        <v>0.38</v>
      </c>
      <c r="K66" s="31">
        <v>0.48</v>
      </c>
      <c r="L66" s="31">
        <v>0.5</v>
      </c>
      <c r="M66" s="31">
        <v>0.53</v>
      </c>
      <c r="N66" s="31">
        <v>0.55000000000000004</v>
      </c>
      <c r="O66" s="31">
        <v>0.59</v>
      </c>
      <c r="P66" s="31">
        <v>0.61</v>
      </c>
      <c r="Q66" s="31">
        <v>0.65</v>
      </c>
      <c r="R66" s="31">
        <v>0.66</v>
      </c>
      <c r="S66" s="31">
        <v>0.72</v>
      </c>
      <c r="T66" s="31">
        <v>0.76</v>
      </c>
      <c r="U66" s="31">
        <v>0.8</v>
      </c>
      <c r="V66" s="31">
        <v>0.84</v>
      </c>
      <c r="W66" s="31">
        <v>0.85</v>
      </c>
      <c r="X66" s="31">
        <v>0.92</v>
      </c>
      <c r="Y66" s="31">
        <v>0.93</v>
      </c>
      <c r="Z66" s="31">
        <v>0.95000000000000007</v>
      </c>
      <c r="AA66" s="31">
        <v>0.99</v>
      </c>
      <c r="AB66" s="31">
        <v>1</v>
      </c>
      <c r="AC66" s="31">
        <v>1.05</v>
      </c>
      <c r="AD66" s="31">
        <v>1.1000000000000001</v>
      </c>
      <c r="AE66" s="31">
        <v>1.29</v>
      </c>
      <c r="AF66" s="31">
        <v>3.13</v>
      </c>
      <c r="AG66" s="32">
        <v>4.49</v>
      </c>
    </row>
    <row r="67" spans="1:33" x14ac:dyDescent="0.25">
      <c r="A67" s="36" t="s">
        <v>27</v>
      </c>
      <c r="B67" s="9">
        <v>0.31000000000000011</v>
      </c>
      <c r="C67" s="9">
        <v>0.35038666666666679</v>
      </c>
      <c r="D67" s="9">
        <v>0.35538666666666652</v>
      </c>
      <c r="E67" s="9">
        <v>0.34616000000000002</v>
      </c>
      <c r="F67" s="9">
        <v>0.36077333333333322</v>
      </c>
      <c r="G67" s="9">
        <v>0.32123733333333337</v>
      </c>
      <c r="H67" s="9">
        <v>0.28148222222222219</v>
      </c>
      <c r="I67" s="9">
        <v>0.26125666666666669</v>
      </c>
      <c r="J67" s="9">
        <v>0.1704266666666665</v>
      </c>
      <c r="K67" s="9">
        <v>8.9856000000000158E-2</v>
      </c>
      <c r="L67" s="9">
        <v>7.6555555555555488E-2</v>
      </c>
      <c r="M67" s="9">
        <v>0.13524666666666649</v>
      </c>
      <c r="N67" s="9">
        <v>0.1356333333333333</v>
      </c>
      <c r="O67" s="9">
        <v>0.12213555555555571</v>
      </c>
      <c r="P67" s="9">
        <v>0.10893111111111101</v>
      </c>
      <c r="Q67" s="9">
        <v>9.5044444444444376E-2</v>
      </c>
      <c r="R67" s="9">
        <v>0.10183999999999981</v>
      </c>
      <c r="S67" s="9">
        <v>8.9279999999999804E-2</v>
      </c>
      <c r="T67" s="9">
        <v>6.7346666666666666E-2</v>
      </c>
      <c r="U67" s="9">
        <v>5.6977777777777572E-2</v>
      </c>
      <c r="V67" s="9">
        <v>5.6239999999999957E-2</v>
      </c>
      <c r="W67" s="9">
        <v>7.0955555555555549E-2</v>
      </c>
      <c r="X67" s="9">
        <v>4.5191111111111071E-2</v>
      </c>
      <c r="Y67" s="9">
        <v>5.1490000000000147E-2</v>
      </c>
      <c r="Z67" s="9">
        <v>4.6733333333333398E-2</v>
      </c>
      <c r="AA67" s="9">
        <v>4.6093333333333097E-2</v>
      </c>
      <c r="AB67" s="9">
        <v>5.4666666666666641E-2</v>
      </c>
      <c r="AC67" s="9">
        <v>3.0599999999999961E-2</v>
      </c>
      <c r="AD67" s="9">
        <v>1.3133333333333001E-2</v>
      </c>
      <c r="AE67" s="9">
        <v>2.5076756756756909E-2</v>
      </c>
      <c r="AF67" s="9">
        <v>0</v>
      </c>
      <c r="AG67" s="10"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AG71"/>
  <sheetViews>
    <sheetView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28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1" spans="1:13" x14ac:dyDescent="0.25">
      <c r="A21" t="s">
        <v>7</v>
      </c>
    </row>
    <row r="23" spans="1:13" x14ac:dyDescent="0.25">
      <c r="A23" s="2"/>
      <c r="B23" s="11"/>
      <c r="C23" s="12"/>
    </row>
    <row r="24" spans="1:13" x14ac:dyDescent="0.25">
      <c r="A24" s="5" t="s">
        <v>8</v>
      </c>
      <c r="B24" s="13">
        <v>14</v>
      </c>
      <c r="C24" s="14"/>
    </row>
    <row r="25" spans="1:13" x14ac:dyDescent="0.25">
      <c r="A25" s="8"/>
      <c r="B25" s="15"/>
      <c r="C25" s="16"/>
    </row>
    <row r="28" spans="1:13" ht="28.9" customHeight="1" x14ac:dyDescent="0.5">
      <c r="A28" s="1" t="s">
        <v>20</v>
      </c>
    </row>
    <row r="29" spans="1:13" x14ac:dyDescent="0.25">
      <c r="A29" t="s">
        <v>21</v>
      </c>
    </row>
    <row r="31" spans="1:13" x14ac:dyDescent="0.25">
      <c r="A31" s="39"/>
      <c r="B31" s="40" t="s">
        <v>11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3" x14ac:dyDescent="0.25">
      <c r="A32" s="42" t="s">
        <v>22</v>
      </c>
      <c r="B32" s="43">
        <v>7</v>
      </c>
      <c r="C32" s="43">
        <v>8</v>
      </c>
      <c r="D32" s="43">
        <v>9</v>
      </c>
      <c r="E32" s="43">
        <v>10</v>
      </c>
      <c r="F32" s="43">
        <v>11</v>
      </c>
      <c r="G32" s="43">
        <v>12</v>
      </c>
      <c r="H32" s="43">
        <v>13</v>
      </c>
      <c r="I32" s="43">
        <v>14</v>
      </c>
      <c r="J32" s="43">
        <v>15</v>
      </c>
      <c r="K32" s="43">
        <v>16</v>
      </c>
      <c r="L32" s="43">
        <v>17</v>
      </c>
      <c r="M32" s="44">
        <v>18</v>
      </c>
    </row>
    <row r="33" spans="1:13" x14ac:dyDescent="0.25">
      <c r="A33" s="45">
        <v>850</v>
      </c>
      <c r="B33" s="6">
        <v>6.8617332011734717</v>
      </c>
      <c r="C33" s="6">
        <v>5.3619350710998717</v>
      </c>
      <c r="D33" s="6">
        <v>4.1706773191641284</v>
      </c>
      <c r="E33" s="6">
        <v>3.2422850295231198</v>
      </c>
      <c r="F33" s="6">
        <v>2.5347480616931399</v>
      </c>
      <c r="G33" s="6">
        <v>2.0097210505498171</v>
      </c>
      <c r="H33" s="6">
        <v>1.6325234063281671</v>
      </c>
      <c r="I33" s="6">
        <v>1.372139314622608</v>
      </c>
      <c r="J33" s="6">
        <v>1.201217736386897</v>
      </c>
      <c r="K33" s="6">
        <v>1.0960724079341611</v>
      </c>
      <c r="L33" s="6">
        <v>1.036681840936952</v>
      </c>
      <c r="M33" s="7">
        <v>1.006689322427168</v>
      </c>
    </row>
    <row r="34" spans="1:13" x14ac:dyDescent="0.25">
      <c r="A34" s="45">
        <v>800</v>
      </c>
      <c r="B34" s="6">
        <v>6.3058971635333201</v>
      </c>
      <c r="C34" s="6">
        <v>4.9019605941952564</v>
      </c>
      <c r="D34" s="6">
        <v>3.7930928706233038</v>
      </c>
      <c r="E34" s="6">
        <v>2.9346564310534049</v>
      </c>
      <c r="F34" s="6">
        <v>2.2856784890809081</v>
      </c>
      <c r="G34" s="6">
        <v>1.808851033660507</v>
      </c>
      <c r="H34" s="6">
        <v>1.4705308291062851</v>
      </c>
      <c r="I34" s="6">
        <v>1.2407394150917179</v>
      </c>
      <c r="J34" s="6">
        <v>1.0931631066496159</v>
      </c>
      <c r="K34" s="6">
        <v>1.00515299417218</v>
      </c>
      <c r="L34" s="6">
        <v>0.95772494341102288</v>
      </c>
      <c r="M34" s="7">
        <v>0.93555959547708945</v>
      </c>
    </row>
    <row r="35" spans="1:13" x14ac:dyDescent="0.25">
      <c r="A35" s="45">
        <v>750</v>
      </c>
      <c r="B35" s="6">
        <v>5.861366327586035</v>
      </c>
      <c r="C35" s="6">
        <v>4.5421405428159343</v>
      </c>
      <c r="D35" s="6">
        <v>3.5051013112700251</v>
      </c>
      <c r="E35" s="6">
        <v>2.7066484252633152</v>
      </c>
      <c r="F35" s="6">
        <v>2.1068464524702128</v>
      </c>
      <c r="G35" s="6">
        <v>1.669424735924476</v>
      </c>
      <c r="H35" s="6">
        <v>1.3617773940192459</v>
      </c>
      <c r="I35" s="6">
        <v>1.154963320507052</v>
      </c>
      <c r="J35" s="6">
        <v>1.023706184499787</v>
      </c>
      <c r="K35" s="6">
        <v>0.94639443046869509</v>
      </c>
      <c r="L35" s="6">
        <v>0.90508127824445861</v>
      </c>
      <c r="M35" s="7">
        <v>0.88548472301708703</v>
      </c>
    </row>
    <row r="36" spans="1:13" x14ac:dyDescent="0.25">
      <c r="A36" s="45">
        <v>700</v>
      </c>
      <c r="B36" s="6">
        <v>5.4168354916387509</v>
      </c>
      <c r="C36" s="6">
        <v>4.1823204914366121</v>
      </c>
      <c r="D36" s="6">
        <v>3.217109751916746</v>
      </c>
      <c r="E36" s="6">
        <v>2.478640419473225</v>
      </c>
      <c r="F36" s="6">
        <v>1.9280144158595189</v>
      </c>
      <c r="G36" s="6">
        <v>1.5299984381884451</v>
      </c>
      <c r="H36" s="6">
        <v>1.2530239589322061</v>
      </c>
      <c r="I36" s="6">
        <v>1.069187225922386</v>
      </c>
      <c r="J36" s="6">
        <v>0.95424926234995766</v>
      </c>
      <c r="K36" s="6">
        <v>0.88763586676521022</v>
      </c>
      <c r="L36" s="6">
        <v>0.85243761307789434</v>
      </c>
      <c r="M36" s="7">
        <v>0.83540985055708461</v>
      </c>
    </row>
    <row r="37" spans="1:13" x14ac:dyDescent="0.25">
      <c r="A37" s="45">
        <v>650</v>
      </c>
      <c r="B37" s="6">
        <v>5.0641202448855962</v>
      </c>
      <c r="C37" s="6">
        <v>3.9042171338112972</v>
      </c>
      <c r="D37" s="6">
        <v>3.0013252307071809</v>
      </c>
      <c r="E37" s="6">
        <v>2.3139190360463839</v>
      </c>
      <c r="F37" s="6">
        <v>1.8041378256614331</v>
      </c>
      <c r="G37" s="6">
        <v>1.4377856507442111</v>
      </c>
      <c r="H37" s="6">
        <v>1.184331337845977</v>
      </c>
      <c r="I37" s="6">
        <v>1.016908488877392</v>
      </c>
      <c r="J37" s="6">
        <v>0.91231548110846372</v>
      </c>
      <c r="K37" s="6">
        <v>0.85101546716856902</v>
      </c>
      <c r="L37" s="6">
        <v>0.81713637504649927</v>
      </c>
      <c r="M37" s="7">
        <v>0.79847090809041354</v>
      </c>
    </row>
    <row r="38" spans="1:13" x14ac:dyDescent="0.25">
      <c r="A38" s="45">
        <v>600</v>
      </c>
      <c r="B38" s="6">
        <v>4.7114049981324424</v>
      </c>
      <c r="C38" s="6">
        <v>3.626113776185981</v>
      </c>
      <c r="D38" s="6">
        <v>2.7855407094976168</v>
      </c>
      <c r="E38" s="6">
        <v>2.149197652619542</v>
      </c>
      <c r="F38" s="6">
        <v>1.6802612354633459</v>
      </c>
      <c r="G38" s="6">
        <v>1.3455728632999779</v>
      </c>
      <c r="H38" s="6">
        <v>1.115638716759749</v>
      </c>
      <c r="I38" s="6">
        <v>0.96462975183239763</v>
      </c>
      <c r="J38" s="6">
        <v>0.87038169986696978</v>
      </c>
      <c r="K38" s="6">
        <v>0.81439506757192781</v>
      </c>
      <c r="L38" s="6">
        <v>0.78183513701510421</v>
      </c>
      <c r="M38" s="7">
        <v>0.76153196562374248</v>
      </c>
    </row>
    <row r="39" spans="1:13" x14ac:dyDescent="0.25">
      <c r="A39" s="45">
        <v>550</v>
      </c>
      <c r="B39" s="6">
        <v>4.4328927636245936</v>
      </c>
      <c r="C39" s="6">
        <v>3.4131664160933082</v>
      </c>
      <c r="D39" s="6">
        <v>2.6264544109378529</v>
      </c>
      <c r="E39" s="6">
        <v>2.0333059567894911</v>
      </c>
      <c r="F39" s="6">
        <v>1.597935037638867</v>
      </c>
      <c r="G39" s="6">
        <v>1.2882204128359891</v>
      </c>
      <c r="H39" s="6">
        <v>1.0757056170902439</v>
      </c>
      <c r="I39" s="6">
        <v>0.93559896047041313</v>
      </c>
      <c r="J39" s="6">
        <v>0.84677352840462827</v>
      </c>
      <c r="K39" s="6">
        <v>0.79176718168038551</v>
      </c>
      <c r="L39" s="6">
        <v>0.7567825564445938</v>
      </c>
      <c r="M39" s="7">
        <v>0.73168706420356155</v>
      </c>
    </row>
    <row r="40" spans="1:13" x14ac:dyDescent="0.25">
      <c r="A40" s="45">
        <v>500</v>
      </c>
      <c r="B40" s="6">
        <v>4.1543805291167448</v>
      </c>
      <c r="C40" s="6">
        <v>3.2002190560006341</v>
      </c>
      <c r="D40" s="6">
        <v>2.46736811237809</v>
      </c>
      <c r="E40" s="6">
        <v>1.91741426095944</v>
      </c>
      <c r="F40" s="6">
        <v>1.515608839814387</v>
      </c>
      <c r="G40" s="6">
        <v>1.230867962372</v>
      </c>
      <c r="H40" s="6">
        <v>1.0357725174207391</v>
      </c>
      <c r="I40" s="6">
        <v>0.90656816910842863</v>
      </c>
      <c r="J40" s="6">
        <v>0.82316535694228676</v>
      </c>
      <c r="K40" s="6">
        <v>0.76913929578884321</v>
      </c>
      <c r="L40" s="6">
        <v>0.73172997587408339</v>
      </c>
      <c r="M40" s="7">
        <v>0.70184216278338063</v>
      </c>
    </row>
    <row r="41" spans="1:13" x14ac:dyDescent="0.25">
      <c r="A41" s="45">
        <v>450</v>
      </c>
      <c r="B41" s="6">
        <v>3.9343357654553031</v>
      </c>
      <c r="C41" s="6">
        <v>3.0377440327691478</v>
      </c>
      <c r="D41" s="6">
        <v>2.3513482565241288</v>
      </c>
      <c r="E41" s="6">
        <v>1.8377723535096271</v>
      </c>
      <c r="F41" s="6">
        <v>1.463305015874417</v>
      </c>
      <c r="G41" s="6">
        <v>1.197899711126623</v>
      </c>
      <c r="H41" s="6">
        <v>1.0151746821337639</v>
      </c>
      <c r="I41" s="6">
        <v>0.89241294712273689</v>
      </c>
      <c r="J41" s="6">
        <v>0.81056229967980054</v>
      </c>
      <c r="K41" s="6">
        <v>0.75423530875057221</v>
      </c>
      <c r="L41" s="6">
        <v>0.71170931864009024</v>
      </c>
      <c r="M41" s="7">
        <v>0.67492644901276488</v>
      </c>
    </row>
    <row r="42" spans="1:13" x14ac:dyDescent="0.25">
      <c r="A42" s="45">
        <v>400</v>
      </c>
      <c r="B42" s="6">
        <v>3.7142910017938608</v>
      </c>
      <c r="C42" s="6">
        <v>2.8752690095376621</v>
      </c>
      <c r="D42" s="6">
        <v>2.2353284006701681</v>
      </c>
      <c r="E42" s="6">
        <v>1.7581304460598151</v>
      </c>
      <c r="F42" s="6">
        <v>1.411001191934447</v>
      </c>
      <c r="G42" s="6">
        <v>1.164931459881247</v>
      </c>
      <c r="H42" s="6">
        <v>0.9945768468467886</v>
      </c>
      <c r="I42" s="6">
        <v>0.87825772513704514</v>
      </c>
      <c r="J42" s="6">
        <v>0.79795924241731431</v>
      </c>
      <c r="K42" s="6">
        <v>0.7393313217123012</v>
      </c>
      <c r="L42" s="6">
        <v>0.69168866140609708</v>
      </c>
      <c r="M42" s="7">
        <v>0.64801073524214914</v>
      </c>
    </row>
    <row r="43" spans="1:13" x14ac:dyDescent="0.25">
      <c r="A43" s="45">
        <v>350</v>
      </c>
      <c r="B43" s="6">
        <v>3.538855203129827</v>
      </c>
      <c r="C43" s="6">
        <v>2.750459698045824</v>
      </c>
      <c r="D43" s="6">
        <v>2.15062024312792</v>
      </c>
      <c r="E43" s="6">
        <v>1.7040354633236141</v>
      </c>
      <c r="F43" s="6">
        <v>1.3790687589398061</v>
      </c>
      <c r="G43" s="6">
        <v>1.14774830564275</v>
      </c>
      <c r="H43" s="6">
        <v>0.985767054458071</v>
      </c>
      <c r="I43" s="6">
        <v>0.87248273177081037</v>
      </c>
      <c r="J43" s="6">
        <v>0.79091783932532866</v>
      </c>
      <c r="K43" s="6">
        <v>0.72775965422538746</v>
      </c>
      <c r="L43" s="6">
        <v>0.67336022893413983</v>
      </c>
      <c r="M43" s="7">
        <v>0.62173639127410407</v>
      </c>
    </row>
    <row r="44" spans="1:13" x14ac:dyDescent="0.25">
      <c r="A44" s="45">
        <v>300</v>
      </c>
      <c r="B44" s="6">
        <v>3.363419404465791</v>
      </c>
      <c r="C44" s="6">
        <v>2.625650386553986</v>
      </c>
      <c r="D44" s="6">
        <v>2.065912085585671</v>
      </c>
      <c r="E44" s="6">
        <v>1.6499404805874129</v>
      </c>
      <c r="F44" s="6">
        <v>1.347136325945165</v>
      </c>
      <c r="G44" s="6">
        <v>1.1305651514042521</v>
      </c>
      <c r="H44" s="6">
        <v>0.9769572620693534</v>
      </c>
      <c r="I44" s="6">
        <v>0.8667077384045756</v>
      </c>
      <c r="J44" s="6">
        <v>0.78387643623334302</v>
      </c>
      <c r="K44" s="6">
        <v>0.71618798673847373</v>
      </c>
      <c r="L44" s="6">
        <v>0.65503179646218257</v>
      </c>
      <c r="M44" s="7">
        <v>0.59546204730605901</v>
      </c>
    </row>
    <row r="45" spans="1:13" x14ac:dyDescent="0.25">
      <c r="A45" s="45">
        <v>250</v>
      </c>
      <c r="B45" s="6">
        <v>3.2206111005000899</v>
      </c>
      <c r="C45" s="6">
        <v>2.5275771972301722</v>
      </c>
      <c r="D45" s="6">
        <v>2.0026379175109659</v>
      </c>
      <c r="E45" s="6">
        <v>1.612566594448102</v>
      </c>
      <c r="F45" s="6">
        <v>1.3278013365065919</v>
      </c>
      <c r="G45" s="6">
        <v>1.1224450275108211</v>
      </c>
      <c r="H45" s="6">
        <v>0.97426532664453847</v>
      </c>
      <c r="I45" s="6">
        <v>0.86469466845090048</v>
      </c>
      <c r="J45" s="6">
        <v>0.77883026283239998</v>
      </c>
      <c r="K45" s="6">
        <v>0.70543409505092036</v>
      </c>
      <c r="L45" s="6">
        <v>0.63693292572773075</v>
      </c>
      <c r="M45" s="7">
        <v>0.56941829084348239</v>
      </c>
    </row>
    <row r="46" spans="1:13" x14ac:dyDescent="0.25">
      <c r="A46" s="45">
        <v>200</v>
      </c>
      <c r="B46" s="6">
        <v>3.0778027965343888</v>
      </c>
      <c r="C46" s="6">
        <v>2.4295040079063579</v>
      </c>
      <c r="D46" s="6">
        <v>1.9393637494362621</v>
      </c>
      <c r="E46" s="6">
        <v>1.5751927083087911</v>
      </c>
      <c r="F46" s="6">
        <v>1.30846634706802</v>
      </c>
      <c r="G46" s="6">
        <v>1.1143249036173899</v>
      </c>
      <c r="H46" s="6">
        <v>0.97157339121972353</v>
      </c>
      <c r="I46" s="6">
        <v>0.86268159849722537</v>
      </c>
      <c r="J46" s="6">
        <v>0.77378408943145693</v>
      </c>
      <c r="K46" s="6">
        <v>0.694680203363367</v>
      </c>
      <c r="L46" s="6">
        <v>0.61883405499327893</v>
      </c>
      <c r="M46" s="7">
        <v>0.54337453438090577</v>
      </c>
    </row>
    <row r="47" spans="1:13" x14ac:dyDescent="0.25">
      <c r="A47" s="45">
        <v>150</v>
      </c>
      <c r="B47" s="6">
        <v>2.957517552517857</v>
      </c>
      <c r="C47" s="6">
        <v>2.349114386728858</v>
      </c>
      <c r="D47" s="6">
        <v>1.889522897534845</v>
      </c>
      <c r="E47" s="6">
        <v>1.547591126199565</v>
      </c>
      <c r="F47" s="6">
        <v>1.2958318893461609</v>
      </c>
      <c r="G47" s="6">
        <v>1.1104227789571299</v>
      </c>
      <c r="H47" s="6">
        <v>0.97120616237436197</v>
      </c>
      <c r="I47" s="6">
        <v>0.86168918229911817</v>
      </c>
      <c r="J47" s="6">
        <v>0.76904375679202674</v>
      </c>
      <c r="K47" s="6">
        <v>0.68410657927308804</v>
      </c>
      <c r="L47" s="6">
        <v>0.60137911852169346</v>
      </c>
      <c r="M47" s="7">
        <v>0.51902761867662317</v>
      </c>
    </row>
    <row r="48" spans="1:13" x14ac:dyDescent="0.25">
      <c r="A48" s="46">
        <v>100</v>
      </c>
      <c r="B48" s="9">
        <v>2.8372323085013238</v>
      </c>
      <c r="C48" s="9">
        <v>2.268724765551358</v>
      </c>
      <c r="D48" s="9">
        <v>1.839682045633428</v>
      </c>
      <c r="E48" s="9">
        <v>1.5199895440903399</v>
      </c>
      <c r="F48" s="9">
        <v>1.283197431624302</v>
      </c>
      <c r="G48" s="9">
        <v>1.1065206542968711</v>
      </c>
      <c r="H48" s="9">
        <v>0.97083893352900041</v>
      </c>
      <c r="I48" s="9">
        <v>0.86069676610101098</v>
      </c>
      <c r="J48" s="9">
        <v>0.76430342415259656</v>
      </c>
      <c r="K48" s="9">
        <v>0.67353295518280909</v>
      </c>
      <c r="L48" s="9">
        <v>0.58392418205010799</v>
      </c>
      <c r="M48" s="10">
        <v>0.49468070297234062</v>
      </c>
    </row>
    <row r="50" spans="1:17" x14ac:dyDescent="0.25">
      <c r="A50" s="39"/>
      <c r="B50" s="40" t="s">
        <v>23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5">
      <c r="A51" s="42" t="s">
        <v>11</v>
      </c>
      <c r="B51" s="43">
        <v>100</v>
      </c>
      <c r="C51" s="43">
        <v>150</v>
      </c>
      <c r="D51" s="43">
        <v>200</v>
      </c>
      <c r="E51" s="43">
        <v>250</v>
      </c>
      <c r="F51" s="43">
        <v>300</v>
      </c>
      <c r="G51" s="43">
        <v>350</v>
      </c>
      <c r="H51" s="43">
        <v>400</v>
      </c>
      <c r="I51" s="43">
        <v>450</v>
      </c>
      <c r="J51" s="43">
        <v>500</v>
      </c>
      <c r="K51" s="43">
        <v>550</v>
      </c>
      <c r="L51" s="43">
        <v>600</v>
      </c>
      <c r="M51" s="43">
        <v>650</v>
      </c>
      <c r="N51" s="43">
        <v>700</v>
      </c>
      <c r="O51" s="43">
        <v>750</v>
      </c>
      <c r="P51" s="43">
        <v>800</v>
      </c>
      <c r="Q51" s="44">
        <v>850</v>
      </c>
    </row>
    <row r="52" spans="1:17" x14ac:dyDescent="0.25">
      <c r="A52" s="45">
        <v>18</v>
      </c>
      <c r="B52" s="6">
        <v>0.49468070297234062</v>
      </c>
      <c r="C52" s="6">
        <v>0.51902761867662317</v>
      </c>
      <c r="D52" s="6">
        <v>0.54337453438090577</v>
      </c>
      <c r="E52" s="6">
        <v>0.56941829084348239</v>
      </c>
      <c r="F52" s="6">
        <v>0.59546204730605901</v>
      </c>
      <c r="G52" s="6">
        <v>0.62173639127410407</v>
      </c>
      <c r="H52" s="6">
        <v>0.64801073524214914</v>
      </c>
      <c r="I52" s="6">
        <v>0.67492644901276488</v>
      </c>
      <c r="J52" s="6">
        <v>0.70184216278338063</v>
      </c>
      <c r="K52" s="6">
        <v>0.73168706420356155</v>
      </c>
      <c r="L52" s="6">
        <v>0.76153196562374248</v>
      </c>
      <c r="M52" s="6">
        <v>0.79847090809041354</v>
      </c>
      <c r="N52" s="6">
        <v>0.83540985055708461</v>
      </c>
      <c r="O52" s="6">
        <v>0.88548472301708703</v>
      </c>
      <c r="P52" s="6">
        <v>0.93555959547708945</v>
      </c>
      <c r="Q52" s="7">
        <v>1.006689322427168</v>
      </c>
    </row>
    <row r="53" spans="1:17" x14ac:dyDescent="0.25">
      <c r="A53" s="45">
        <v>17</v>
      </c>
      <c r="B53" s="6">
        <v>0.58392418205010799</v>
      </c>
      <c r="C53" s="6">
        <v>0.60137911852169346</v>
      </c>
      <c r="D53" s="6">
        <v>0.61883405499327893</v>
      </c>
      <c r="E53" s="6">
        <v>0.63693292572773075</v>
      </c>
      <c r="F53" s="6">
        <v>0.65503179646218257</v>
      </c>
      <c r="G53" s="6">
        <v>0.67336022893413983</v>
      </c>
      <c r="H53" s="6">
        <v>0.69168866140609708</v>
      </c>
      <c r="I53" s="6">
        <v>0.71170931864009024</v>
      </c>
      <c r="J53" s="6">
        <v>0.73172997587408339</v>
      </c>
      <c r="K53" s="6">
        <v>0.7567825564445938</v>
      </c>
      <c r="L53" s="6">
        <v>0.78183513701510421</v>
      </c>
      <c r="M53" s="6">
        <v>0.81713637504649927</v>
      </c>
      <c r="N53" s="6">
        <v>0.85243761307789434</v>
      </c>
      <c r="O53" s="6">
        <v>0.90508127824445861</v>
      </c>
      <c r="P53" s="6">
        <v>0.95772494341102288</v>
      </c>
      <c r="Q53" s="7">
        <v>1.036681840936952</v>
      </c>
    </row>
    <row r="54" spans="1:17" x14ac:dyDescent="0.25">
      <c r="A54" s="45">
        <v>16</v>
      </c>
      <c r="B54" s="6">
        <v>0.67353295518280909</v>
      </c>
      <c r="C54" s="6">
        <v>0.68410657927308804</v>
      </c>
      <c r="D54" s="6">
        <v>0.694680203363367</v>
      </c>
      <c r="E54" s="6">
        <v>0.70543409505092036</v>
      </c>
      <c r="F54" s="6">
        <v>0.71618798673847373</v>
      </c>
      <c r="G54" s="6">
        <v>0.72775965422538746</v>
      </c>
      <c r="H54" s="6">
        <v>0.7393313217123012</v>
      </c>
      <c r="I54" s="6">
        <v>0.75423530875057221</v>
      </c>
      <c r="J54" s="6">
        <v>0.76913929578884321</v>
      </c>
      <c r="K54" s="6">
        <v>0.79176718168038551</v>
      </c>
      <c r="L54" s="6">
        <v>0.81439506757192781</v>
      </c>
      <c r="M54" s="6">
        <v>0.85101546716856902</v>
      </c>
      <c r="N54" s="6">
        <v>0.88763586676521022</v>
      </c>
      <c r="O54" s="6">
        <v>0.94639443046869509</v>
      </c>
      <c r="P54" s="6">
        <v>1.00515299417218</v>
      </c>
      <c r="Q54" s="7">
        <v>1.0960724079341611</v>
      </c>
    </row>
    <row r="55" spans="1:17" x14ac:dyDescent="0.25">
      <c r="A55" s="45">
        <v>15</v>
      </c>
      <c r="B55" s="6">
        <v>0.76430342415259656</v>
      </c>
      <c r="C55" s="6">
        <v>0.76904375679202674</v>
      </c>
      <c r="D55" s="6">
        <v>0.77378408943145693</v>
      </c>
      <c r="E55" s="6">
        <v>0.77883026283239998</v>
      </c>
      <c r="F55" s="6">
        <v>0.78387643623334302</v>
      </c>
      <c r="G55" s="6">
        <v>0.79091783932532866</v>
      </c>
      <c r="H55" s="6">
        <v>0.79795924241731431</v>
      </c>
      <c r="I55" s="6">
        <v>0.81056229967980054</v>
      </c>
      <c r="J55" s="6">
        <v>0.82316535694228676</v>
      </c>
      <c r="K55" s="6">
        <v>0.84677352840462827</v>
      </c>
      <c r="L55" s="6">
        <v>0.87038169986696978</v>
      </c>
      <c r="M55" s="6">
        <v>0.91231548110846372</v>
      </c>
      <c r="N55" s="6">
        <v>0.95424926234995766</v>
      </c>
      <c r="O55" s="6">
        <v>1.023706184499787</v>
      </c>
      <c r="P55" s="6">
        <v>1.0931631066496159</v>
      </c>
      <c r="Q55" s="7">
        <v>1.201217736386897</v>
      </c>
    </row>
    <row r="56" spans="1:17" x14ac:dyDescent="0.25">
      <c r="A56" s="45">
        <v>14</v>
      </c>
      <c r="B56" s="6">
        <v>0.86069676610101098</v>
      </c>
      <c r="C56" s="6">
        <v>0.86168918229911817</v>
      </c>
      <c r="D56" s="6">
        <v>0.86268159849722537</v>
      </c>
      <c r="E56" s="6">
        <v>0.86469466845090048</v>
      </c>
      <c r="F56" s="6">
        <v>0.8667077384045756</v>
      </c>
      <c r="G56" s="6">
        <v>0.87248273177081037</v>
      </c>
      <c r="H56" s="6">
        <v>0.87825772513704514</v>
      </c>
      <c r="I56" s="6">
        <v>0.89241294712273689</v>
      </c>
      <c r="J56" s="6">
        <v>0.90656816910842863</v>
      </c>
      <c r="K56" s="6">
        <v>0.93559896047041313</v>
      </c>
      <c r="L56" s="6">
        <v>0.96462975183239763</v>
      </c>
      <c r="M56" s="6">
        <v>1.016908488877392</v>
      </c>
      <c r="N56" s="6">
        <v>1.069187225922386</v>
      </c>
      <c r="O56" s="6">
        <v>1.154963320507052</v>
      </c>
      <c r="P56" s="6">
        <v>1.2407394150917179</v>
      </c>
      <c r="Q56" s="7">
        <v>1.372139314622608</v>
      </c>
    </row>
    <row r="57" spans="1:17" x14ac:dyDescent="0.25">
      <c r="A57" s="45">
        <v>13</v>
      </c>
      <c r="B57" s="6">
        <v>0.97083893352900041</v>
      </c>
      <c r="C57" s="6">
        <v>0.97120616237436197</v>
      </c>
      <c r="D57" s="6">
        <v>0.97157339121972353</v>
      </c>
      <c r="E57" s="6">
        <v>0.97426532664453847</v>
      </c>
      <c r="F57" s="6">
        <v>0.9769572620693534</v>
      </c>
      <c r="G57" s="6">
        <v>0.985767054458071</v>
      </c>
      <c r="H57" s="6">
        <v>0.9945768468467886</v>
      </c>
      <c r="I57" s="6">
        <v>1.0151746821337639</v>
      </c>
      <c r="J57" s="6">
        <v>1.0357725174207391</v>
      </c>
      <c r="K57" s="6">
        <v>1.0757056170902439</v>
      </c>
      <c r="L57" s="6">
        <v>1.115638716759749</v>
      </c>
      <c r="M57" s="6">
        <v>1.184331337845977</v>
      </c>
      <c r="N57" s="6">
        <v>1.2530239589322061</v>
      </c>
      <c r="O57" s="6">
        <v>1.3617773940192459</v>
      </c>
      <c r="P57" s="6">
        <v>1.4705308291062851</v>
      </c>
      <c r="Q57" s="7">
        <v>1.6325234063281671</v>
      </c>
    </row>
    <row r="58" spans="1:17" x14ac:dyDescent="0.25">
      <c r="A58" s="45">
        <v>12</v>
      </c>
      <c r="B58" s="6">
        <v>1.1065206542968711</v>
      </c>
      <c r="C58" s="6">
        <v>1.1104227789571299</v>
      </c>
      <c r="D58" s="6">
        <v>1.1143249036173899</v>
      </c>
      <c r="E58" s="6">
        <v>1.1224450275108211</v>
      </c>
      <c r="F58" s="6">
        <v>1.1305651514042521</v>
      </c>
      <c r="G58" s="6">
        <v>1.14774830564275</v>
      </c>
      <c r="H58" s="6">
        <v>1.164931459881247</v>
      </c>
      <c r="I58" s="6">
        <v>1.197899711126623</v>
      </c>
      <c r="J58" s="6">
        <v>1.230867962372</v>
      </c>
      <c r="K58" s="6">
        <v>1.2882204128359891</v>
      </c>
      <c r="L58" s="6">
        <v>1.3455728632999779</v>
      </c>
      <c r="M58" s="6">
        <v>1.4377856507442111</v>
      </c>
      <c r="N58" s="6">
        <v>1.5299984381884451</v>
      </c>
      <c r="O58" s="6">
        <v>1.669424735924476</v>
      </c>
      <c r="P58" s="6">
        <v>1.808851033660507</v>
      </c>
      <c r="Q58" s="7">
        <v>2.0097210505498171</v>
      </c>
    </row>
    <row r="59" spans="1:17" x14ac:dyDescent="0.25">
      <c r="A59" s="45">
        <v>11</v>
      </c>
      <c r="B59" s="6">
        <v>1.283197431624302</v>
      </c>
      <c r="C59" s="6">
        <v>1.2958318893461609</v>
      </c>
      <c r="D59" s="6">
        <v>1.30846634706802</v>
      </c>
      <c r="E59" s="6">
        <v>1.3278013365065919</v>
      </c>
      <c r="F59" s="6">
        <v>1.347136325945165</v>
      </c>
      <c r="G59" s="6">
        <v>1.3790687589398061</v>
      </c>
      <c r="H59" s="6">
        <v>1.411001191934447</v>
      </c>
      <c r="I59" s="6">
        <v>1.463305015874417</v>
      </c>
      <c r="J59" s="6">
        <v>1.515608839814387</v>
      </c>
      <c r="K59" s="6">
        <v>1.597935037638867</v>
      </c>
      <c r="L59" s="6">
        <v>1.6802612354633459</v>
      </c>
      <c r="M59" s="6">
        <v>1.8041378256614331</v>
      </c>
      <c r="N59" s="6">
        <v>1.9280144158595189</v>
      </c>
      <c r="O59" s="6">
        <v>2.1068464524702128</v>
      </c>
      <c r="P59" s="6">
        <v>2.2856784890809081</v>
      </c>
      <c r="Q59" s="7">
        <v>2.5347480616931399</v>
      </c>
    </row>
    <row r="60" spans="1:17" x14ac:dyDescent="0.25">
      <c r="A60" s="45">
        <v>10</v>
      </c>
      <c r="B60" s="6">
        <v>1.5199895440903399</v>
      </c>
      <c r="C60" s="6">
        <v>1.547591126199565</v>
      </c>
      <c r="D60" s="6">
        <v>1.5751927083087911</v>
      </c>
      <c r="E60" s="6">
        <v>1.612566594448102</v>
      </c>
      <c r="F60" s="6">
        <v>1.6499404805874129</v>
      </c>
      <c r="G60" s="6">
        <v>1.7040354633236141</v>
      </c>
      <c r="H60" s="6">
        <v>1.7581304460598151</v>
      </c>
      <c r="I60" s="6">
        <v>1.8377723535096271</v>
      </c>
      <c r="J60" s="6">
        <v>1.91741426095944</v>
      </c>
      <c r="K60" s="6">
        <v>2.0333059567894911</v>
      </c>
      <c r="L60" s="6">
        <v>2.149197652619542</v>
      </c>
      <c r="M60" s="6">
        <v>2.3139190360463839</v>
      </c>
      <c r="N60" s="6">
        <v>2.478640419473225</v>
      </c>
      <c r="O60" s="6">
        <v>2.7066484252633152</v>
      </c>
      <c r="P60" s="6">
        <v>2.9346564310534049</v>
      </c>
      <c r="Q60" s="7">
        <v>3.2422850295231198</v>
      </c>
    </row>
    <row r="61" spans="1:17" x14ac:dyDescent="0.25">
      <c r="A61" s="45">
        <v>9</v>
      </c>
      <c r="B61" s="6">
        <v>1.839682045633428</v>
      </c>
      <c r="C61" s="6">
        <v>1.889522897534845</v>
      </c>
      <c r="D61" s="6">
        <v>1.9393637494362621</v>
      </c>
      <c r="E61" s="6">
        <v>2.0026379175109659</v>
      </c>
      <c r="F61" s="6">
        <v>2.065912085585671</v>
      </c>
      <c r="G61" s="6">
        <v>2.15062024312792</v>
      </c>
      <c r="H61" s="6">
        <v>2.2353284006701681</v>
      </c>
      <c r="I61" s="6">
        <v>2.3513482565241288</v>
      </c>
      <c r="J61" s="6">
        <v>2.46736811237809</v>
      </c>
      <c r="K61" s="6">
        <v>2.6264544109378529</v>
      </c>
      <c r="L61" s="6">
        <v>2.7855407094976168</v>
      </c>
      <c r="M61" s="6">
        <v>3.0013252307071809</v>
      </c>
      <c r="N61" s="6">
        <v>3.217109751916746</v>
      </c>
      <c r="O61" s="6">
        <v>3.5051013112700251</v>
      </c>
      <c r="P61" s="6">
        <v>3.7930928706233038</v>
      </c>
      <c r="Q61" s="7">
        <v>4.1706773191641284</v>
      </c>
    </row>
    <row r="62" spans="1:17" x14ac:dyDescent="0.25">
      <c r="A62" s="45">
        <v>8</v>
      </c>
      <c r="B62" s="6">
        <v>2.268724765551358</v>
      </c>
      <c r="C62" s="6">
        <v>2.349114386728858</v>
      </c>
      <c r="D62" s="6">
        <v>2.4295040079063579</v>
      </c>
      <c r="E62" s="6">
        <v>2.5275771972301722</v>
      </c>
      <c r="F62" s="6">
        <v>2.625650386553986</v>
      </c>
      <c r="G62" s="6">
        <v>2.750459698045824</v>
      </c>
      <c r="H62" s="6">
        <v>2.8752690095376621</v>
      </c>
      <c r="I62" s="6">
        <v>3.0377440327691478</v>
      </c>
      <c r="J62" s="6">
        <v>3.2002190560006341</v>
      </c>
      <c r="K62" s="6">
        <v>3.4131664160933082</v>
      </c>
      <c r="L62" s="6">
        <v>3.626113776185981</v>
      </c>
      <c r="M62" s="6">
        <v>3.9042171338112972</v>
      </c>
      <c r="N62" s="6">
        <v>4.1823204914366121</v>
      </c>
      <c r="O62" s="6">
        <v>4.5421405428159343</v>
      </c>
      <c r="P62" s="6">
        <v>4.9019605941952564</v>
      </c>
      <c r="Q62" s="7">
        <v>5.3619350710998717</v>
      </c>
    </row>
    <row r="63" spans="1:17" x14ac:dyDescent="0.25">
      <c r="A63" s="46">
        <v>7</v>
      </c>
      <c r="B63" s="9">
        <v>2.8372323085013238</v>
      </c>
      <c r="C63" s="9">
        <v>2.957517552517857</v>
      </c>
      <c r="D63" s="9">
        <v>3.0778027965343888</v>
      </c>
      <c r="E63" s="9">
        <v>3.2206111005000899</v>
      </c>
      <c r="F63" s="9">
        <v>3.363419404465791</v>
      </c>
      <c r="G63" s="9">
        <v>3.538855203129827</v>
      </c>
      <c r="H63" s="9">
        <v>3.7142910017938608</v>
      </c>
      <c r="I63" s="9">
        <v>3.9343357654553031</v>
      </c>
      <c r="J63" s="9">
        <v>4.1543805291167448</v>
      </c>
      <c r="K63" s="9">
        <v>4.4328927636245936</v>
      </c>
      <c r="L63" s="9">
        <v>4.7114049981324424</v>
      </c>
      <c r="M63" s="9">
        <v>5.0641202448855962</v>
      </c>
      <c r="N63" s="9">
        <v>5.4168354916387509</v>
      </c>
      <c r="O63" s="9">
        <v>5.861366327586035</v>
      </c>
      <c r="P63" s="9">
        <v>6.3058971635333201</v>
      </c>
      <c r="Q63" s="10">
        <v>6.8617332011734717</v>
      </c>
    </row>
    <row r="65" spans="1:33" ht="28.9" customHeight="1" x14ac:dyDescent="0.5">
      <c r="A65" s="1" t="s">
        <v>24</v>
      </c>
      <c r="B65" s="1"/>
    </row>
    <row r="66" spans="1:33" x14ac:dyDescent="0.25">
      <c r="A66" s="33" t="s">
        <v>23</v>
      </c>
      <c r="B66" s="34">
        <v>100</v>
      </c>
      <c r="C66" s="34">
        <v>150</v>
      </c>
      <c r="D66" s="34">
        <v>200</v>
      </c>
      <c r="E66" s="34">
        <v>250</v>
      </c>
      <c r="F66" s="34">
        <v>300</v>
      </c>
      <c r="G66" s="34">
        <v>350</v>
      </c>
      <c r="H66" s="34">
        <v>400</v>
      </c>
      <c r="I66" s="34">
        <v>450</v>
      </c>
      <c r="J66" s="34">
        <v>500</v>
      </c>
      <c r="K66" s="34">
        <v>550</v>
      </c>
      <c r="L66" s="34">
        <v>600</v>
      </c>
      <c r="M66" s="34">
        <v>650</v>
      </c>
      <c r="N66" s="34">
        <v>700</v>
      </c>
      <c r="O66" s="34">
        <v>750</v>
      </c>
      <c r="P66" s="34">
        <v>800</v>
      </c>
      <c r="Q66" s="35">
        <v>850</v>
      </c>
    </row>
    <row r="67" spans="1:33" x14ac:dyDescent="0.25">
      <c r="A67" s="36" t="s">
        <v>24</v>
      </c>
      <c r="B67" s="37">
        <v>392.19260328699693</v>
      </c>
      <c r="C67" s="37">
        <v>446.60061867009159</v>
      </c>
      <c r="D67" s="37">
        <v>501.00863405318643</v>
      </c>
      <c r="E67" s="37">
        <v>555.54479392204621</v>
      </c>
      <c r="F67" s="37">
        <v>610.08095379090605</v>
      </c>
      <c r="G67" s="37">
        <v>658.60646343994733</v>
      </c>
      <c r="H67" s="37">
        <v>707.13197308898862</v>
      </c>
      <c r="I67" s="37">
        <v>748.23150855006497</v>
      </c>
      <c r="J67" s="37">
        <v>789.33104401114122</v>
      </c>
      <c r="K67" s="37">
        <v>826.31275205354189</v>
      </c>
      <c r="L67" s="37">
        <v>863.29446009594255</v>
      </c>
      <c r="M67" s="37">
        <v>904.18995822639397</v>
      </c>
      <c r="N67" s="37">
        <v>945.08545635684538</v>
      </c>
      <c r="O67" s="37">
        <v>1002.6498328195109</v>
      </c>
      <c r="P67" s="37">
        <v>1060.2142092821771</v>
      </c>
      <c r="Q67" s="38">
        <v>1151.9260230586569</v>
      </c>
    </row>
    <row r="69" spans="1:33" ht="28.9" customHeight="1" x14ac:dyDescent="0.5">
      <c r="A69" s="1" t="s">
        <v>25</v>
      </c>
      <c r="B69" s="1"/>
    </row>
    <row r="70" spans="1:33" x14ac:dyDescent="0.25">
      <c r="A70" s="30" t="s">
        <v>26</v>
      </c>
      <c r="B70" s="31">
        <v>0</v>
      </c>
      <c r="C70" s="31">
        <v>0.01</v>
      </c>
      <c r="D70" s="31">
        <v>0.02</v>
      </c>
      <c r="E70" s="31">
        <v>0.06</v>
      </c>
      <c r="F70" s="31">
        <v>0.08</v>
      </c>
      <c r="G70" s="31">
        <v>0.16</v>
      </c>
      <c r="H70" s="31">
        <v>0.23</v>
      </c>
      <c r="I70" s="31">
        <v>0.26</v>
      </c>
      <c r="J70" s="31">
        <v>0.38</v>
      </c>
      <c r="K70" s="31">
        <v>0.48</v>
      </c>
      <c r="L70" s="31">
        <v>0.5</v>
      </c>
      <c r="M70" s="31">
        <v>0.53</v>
      </c>
      <c r="N70" s="31">
        <v>0.55000000000000004</v>
      </c>
      <c r="O70" s="31">
        <v>0.59</v>
      </c>
      <c r="P70" s="31">
        <v>0.61</v>
      </c>
      <c r="Q70" s="31">
        <v>0.65</v>
      </c>
      <c r="R70" s="31">
        <v>0.66</v>
      </c>
      <c r="S70" s="31">
        <v>0.72</v>
      </c>
      <c r="T70" s="31">
        <v>0.76</v>
      </c>
      <c r="U70" s="31">
        <v>0.8</v>
      </c>
      <c r="V70" s="31">
        <v>0.84</v>
      </c>
      <c r="W70" s="31">
        <v>0.85</v>
      </c>
      <c r="X70" s="31">
        <v>0.92</v>
      </c>
      <c r="Y70" s="31">
        <v>0.93</v>
      </c>
      <c r="Z70" s="31">
        <v>0.95000000000000007</v>
      </c>
      <c r="AA70" s="31">
        <v>0.99</v>
      </c>
      <c r="AB70" s="31">
        <v>1</v>
      </c>
      <c r="AC70" s="31">
        <v>1.05</v>
      </c>
      <c r="AD70" s="31">
        <v>1.1000000000000001</v>
      </c>
      <c r="AE70" s="31">
        <v>1.29</v>
      </c>
      <c r="AF70" s="31">
        <v>3.13</v>
      </c>
      <c r="AG70" s="32">
        <v>4.49</v>
      </c>
    </row>
    <row r="71" spans="1:33" x14ac:dyDescent="0.25">
      <c r="A71" s="36" t="s">
        <v>27</v>
      </c>
      <c r="B71" s="9">
        <v>0.31000000000000011</v>
      </c>
      <c r="C71" s="9">
        <v>0.35038666666666679</v>
      </c>
      <c r="D71" s="9">
        <v>0.35538666666666652</v>
      </c>
      <c r="E71" s="9">
        <v>0.34616000000000002</v>
      </c>
      <c r="F71" s="9">
        <v>0.36077333333333322</v>
      </c>
      <c r="G71" s="9">
        <v>0.32123733333333337</v>
      </c>
      <c r="H71" s="9">
        <v>0.28148222222222219</v>
      </c>
      <c r="I71" s="9">
        <v>0.26125666666666669</v>
      </c>
      <c r="J71" s="9">
        <v>0.1704266666666665</v>
      </c>
      <c r="K71" s="9">
        <v>8.9856000000000158E-2</v>
      </c>
      <c r="L71" s="9">
        <v>7.6555555555555488E-2</v>
      </c>
      <c r="M71" s="9">
        <v>0.13524666666666649</v>
      </c>
      <c r="N71" s="9">
        <v>0.1356333333333333</v>
      </c>
      <c r="O71" s="9">
        <v>0.12213555555555571</v>
      </c>
      <c r="P71" s="9">
        <v>0.10893111111111101</v>
      </c>
      <c r="Q71" s="9">
        <v>9.5044444444444376E-2</v>
      </c>
      <c r="R71" s="9">
        <v>0.10183999999999981</v>
      </c>
      <c r="S71" s="9">
        <v>8.9279999999999804E-2</v>
      </c>
      <c r="T71" s="9">
        <v>6.7346666666666666E-2</v>
      </c>
      <c r="U71" s="9">
        <v>5.6977777777777572E-2</v>
      </c>
      <c r="V71" s="9">
        <v>5.6239999999999957E-2</v>
      </c>
      <c r="W71" s="9">
        <v>7.0955555555555549E-2</v>
      </c>
      <c r="X71" s="9">
        <v>4.5191111111111071E-2</v>
      </c>
      <c r="Y71" s="9">
        <v>5.1490000000000147E-2</v>
      </c>
      <c r="Z71" s="9">
        <v>4.6733333333333398E-2</v>
      </c>
      <c r="AA71" s="9">
        <v>4.6093333333333097E-2</v>
      </c>
      <c r="AB71" s="9">
        <v>5.4666666666666641E-2</v>
      </c>
      <c r="AC71" s="9">
        <v>3.0599999999999961E-2</v>
      </c>
      <c r="AD71" s="9">
        <v>1.3133333333333001E-2</v>
      </c>
      <c r="AE71" s="9">
        <v>2.5076756756756909E-2</v>
      </c>
      <c r="AF71" s="9">
        <v>0</v>
      </c>
      <c r="AG71" s="10">
        <v>0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2022-10-24T02:31:19Z</dcterms:created>
  <dcterms:modified xsi:type="dcterms:W3CDTF">2022-10-24T02:50:05Z</dcterms:modified>
</cp:coreProperties>
</file>