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950S\"/>
    </mc:Choice>
  </mc:AlternateContent>
  <xr:revisionPtr revIDLastSave="0" documentId="8_{1C9FE553-3E98-48BB-94AC-C4A54141C2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0" i="2" l="1"/>
  <c r="T70" i="2"/>
  <c r="Q74" i="2" s="1"/>
  <c r="S70" i="2"/>
  <c r="P74" i="2" s="1"/>
  <c r="R70" i="2"/>
  <c r="O74" i="2" s="1"/>
  <c r="Q70" i="2"/>
  <c r="N74" i="2" s="1"/>
  <c r="P70" i="2"/>
  <c r="M74" i="2" s="1"/>
  <c r="O70" i="2"/>
  <c r="L74" i="2" s="1"/>
  <c r="N70" i="2"/>
  <c r="K74" i="2" s="1"/>
  <c r="M70" i="2"/>
  <c r="J74" i="2" s="1"/>
  <c r="L70" i="2"/>
  <c r="I74" i="2" s="1"/>
  <c r="K70" i="2"/>
  <c r="H74" i="2" s="1"/>
  <c r="J70" i="2"/>
  <c r="G74" i="2" s="1"/>
  <c r="I70" i="2"/>
  <c r="F74" i="2" s="1"/>
  <c r="H70" i="2"/>
  <c r="E74" i="2" s="1"/>
  <c r="G70" i="2"/>
  <c r="D74" i="2" s="1"/>
  <c r="F70" i="2"/>
  <c r="C74" i="2" s="1"/>
  <c r="E70" i="2"/>
  <c r="B74" i="2" s="1"/>
  <c r="D70" i="2"/>
  <c r="C70" i="2"/>
  <c r="B70" i="2"/>
  <c r="G36" i="2"/>
  <c r="U70" i="1"/>
  <c r="T70" i="1"/>
  <c r="R74" i="1" s="1"/>
  <c r="S70" i="1"/>
  <c r="Q74" i="1" s="1"/>
  <c r="R70" i="1"/>
  <c r="P74" i="1" s="1"/>
  <c r="Q70" i="1"/>
  <c r="O74" i="1" s="1"/>
  <c r="P70" i="1"/>
  <c r="N74" i="1" s="1"/>
  <c r="O70" i="1"/>
  <c r="M74" i="1" s="1"/>
  <c r="N70" i="1"/>
  <c r="L74" i="1" s="1"/>
  <c r="M70" i="1"/>
  <c r="K74" i="1" s="1"/>
  <c r="L70" i="1"/>
  <c r="J74" i="1" s="1"/>
  <c r="K70" i="1"/>
  <c r="I74" i="1" s="1"/>
  <c r="J70" i="1"/>
  <c r="H74" i="1" s="1"/>
  <c r="I70" i="1"/>
  <c r="G74" i="1" s="1"/>
  <c r="H70" i="1"/>
  <c r="F74" i="1" s="1"/>
  <c r="G70" i="1"/>
  <c r="E74" i="1" s="1"/>
  <c r="F70" i="1"/>
  <c r="D74" i="1" s="1"/>
  <c r="E70" i="1"/>
  <c r="C74" i="1" s="1"/>
  <c r="D70" i="1"/>
  <c r="B74" i="1" s="1"/>
  <c r="C70" i="1"/>
  <c r="B70" i="1"/>
  <c r="G36" i="1"/>
</calcChain>
</file>

<file path=xl/sharedStrings.xml><?xml version="1.0" encoding="utf-8"?>
<sst xmlns="http://schemas.openxmlformats.org/spreadsheetml/2006/main" count="60" uniqueCount="28">
  <si>
    <t>G4+</t>
  </si>
  <si>
    <t>Injector Type:</t>
  </si>
  <si>
    <t>Matched Set:</t>
  </si>
  <si>
    <t>None selected</t>
  </si>
  <si>
    <t>Report Date:</t>
  </si>
  <si>
    <t>24/10/2022</t>
  </si>
  <si>
    <t>(c) Injectors Online Pty Ltd ATF Injectors Online Trust 2020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</si>
  <si>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</si>
  <si>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</si>
  <si>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</si>
  <si>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</si>
  <si>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</si>
  <si>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</si>
  <si>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</si>
  <si>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</si>
  <si>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</si>
  <si>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</si>
  <si>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</si>
  <si>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</si>
  <si>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</si>
  <si>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</si>
  <si>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</si>
  <si>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</si>
  <si>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</si>
  <si>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</si>
  <si>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</si>
  <si>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</si>
  <si>
    <t>HP950S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</si>
</sst>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67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5E8B0A-57FE-4315-9FF5-27D734FA2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D48526-3244-41B8-B625-442759B52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H95"/>
  <sheetViews>
    <sheetView tabSelected="1"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27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6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5" t="s">
        <v>9</v>
      </c>
      <c r="B25" s="13">
        <v>300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17"/>
      <c r="C29" s="17"/>
      <c r="D29" s="18"/>
    </row>
    <row r="30" spans="1:4" x14ac:dyDescent="0.25">
      <c r="A30" s="5" t="s">
        <v>11</v>
      </c>
      <c r="B30" s="19">
        <v>0.18999999999999989</v>
      </c>
      <c r="C30" s="19" t="s">
        <v>12</v>
      </c>
      <c r="D30" s="20"/>
    </row>
    <row r="31" spans="1:4" x14ac:dyDescent="0.25">
      <c r="A31" s="8"/>
      <c r="B31" s="21"/>
      <c r="C31" s="21"/>
      <c r="D31" s="22"/>
    </row>
    <row r="34" spans="1:21" ht="28.9" customHeight="1" x14ac:dyDescent="0.5">
      <c r="A34" s="1" t="s">
        <v>13</v>
      </c>
    </row>
    <row r="36" spans="1:21" x14ac:dyDescent="0.25">
      <c r="A36" s="23" t="s">
        <v>14</v>
      </c>
      <c r="B36" s="44">
        <v>300</v>
      </c>
      <c r="C36" s="23" t="s">
        <v>15</v>
      </c>
      <c r="D36" s="23"/>
      <c r="E36" s="23"/>
      <c r="F36" s="23"/>
      <c r="G36" t="str">
        <f>IF(AND($B$36&gt;=200, $B$36&lt;=700), "", "Invalid value! Calculated values below may not be valid for this value.")</f>
        <v/>
      </c>
    </row>
    <row r="38" spans="1:21" hidden="1" x14ac:dyDescent="0.25">
      <c r="A38" s="24"/>
      <c r="B38" s="25" t="s">
        <v>16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</row>
    <row r="39" spans="1:21" hidden="1" x14ac:dyDescent="0.25">
      <c r="A39" s="27" t="s">
        <v>17</v>
      </c>
      <c r="B39" s="28">
        <v>4.9000000000000004</v>
      </c>
      <c r="C39" s="28">
        <v>5</v>
      </c>
      <c r="D39" s="28">
        <v>6</v>
      </c>
      <c r="E39" s="28">
        <v>7</v>
      </c>
      <c r="F39" s="28">
        <v>8</v>
      </c>
      <c r="G39" s="28">
        <v>9</v>
      </c>
      <c r="H39" s="28">
        <v>10</v>
      </c>
      <c r="I39" s="28">
        <v>11</v>
      </c>
      <c r="J39" s="28">
        <v>12</v>
      </c>
      <c r="K39" s="28">
        <v>13</v>
      </c>
      <c r="L39" s="28">
        <v>14</v>
      </c>
      <c r="M39" s="28">
        <v>15</v>
      </c>
      <c r="N39" s="28">
        <v>16</v>
      </c>
      <c r="O39" s="28">
        <v>17</v>
      </c>
      <c r="P39" s="28">
        <v>18</v>
      </c>
      <c r="Q39" s="28">
        <v>19</v>
      </c>
      <c r="R39" s="28">
        <v>20</v>
      </c>
      <c r="S39" s="28">
        <v>21</v>
      </c>
      <c r="T39" s="28">
        <v>22</v>
      </c>
      <c r="U39" s="29">
        <v>22.1</v>
      </c>
    </row>
    <row r="40" spans="1:21" hidden="1" x14ac:dyDescent="0.25">
      <c r="A40" s="30">
        <v>199</v>
      </c>
      <c r="B40" s="19">
        <v>3.9089174046289301</v>
      </c>
      <c r="C40" s="19">
        <v>3.8318569844604089</v>
      </c>
      <c r="D40" s="19">
        <v>3.133497629476067</v>
      </c>
      <c r="E40" s="19">
        <v>2.5590055379980678</v>
      </c>
      <c r="F40" s="19">
        <v>2.097020903694689</v>
      </c>
      <c r="G40" s="19">
        <v>1.735327033211725</v>
      </c>
      <c r="H40" s="19">
        <v>1.460850346172504</v>
      </c>
      <c r="I40" s="19">
        <v>1.259660375177869</v>
      </c>
      <c r="J40" s="19">
        <v>1.1169697658061879</v>
      </c>
      <c r="K40" s="19">
        <v>1.0171342766133551</v>
      </c>
      <c r="L40" s="19">
        <v>0.94365277913278489</v>
      </c>
      <c r="M40" s="19">
        <v>0.8791672578754226</v>
      </c>
      <c r="N40" s="19">
        <v>0.80546281032972322</v>
      </c>
      <c r="O40" s="19">
        <v>0.70346764696167785</v>
      </c>
      <c r="P40" s="19">
        <v>0.55325309121479282</v>
      </c>
      <c r="Q40" s="19">
        <v>0.33403357951011531</v>
      </c>
      <c r="R40" s="19">
        <v>2.4166661246179721E-2</v>
      </c>
      <c r="S40" s="19">
        <v>-0.39884700120091671</v>
      </c>
      <c r="T40" s="19">
        <v>-0.95836363247756751</v>
      </c>
      <c r="U40" s="20">
        <v>-1.0227477409062791</v>
      </c>
    </row>
    <row r="41" spans="1:21" hidden="1" x14ac:dyDescent="0.25">
      <c r="A41" s="30">
        <v>200</v>
      </c>
      <c r="B41" s="19">
        <v>3.9137887132358951</v>
      </c>
      <c r="C41" s="19">
        <v>3.8366092727826548</v>
      </c>
      <c r="D41" s="19">
        <v>3.1372023676705121</v>
      </c>
      <c r="E41" s="19">
        <v>2.5619023296975318</v>
      </c>
      <c r="F41" s="19">
        <v>2.099321116892118</v>
      </c>
      <c r="G41" s="19">
        <v>1.737213800260192</v>
      </c>
      <c r="H41" s="19">
        <v>1.462478563785204</v>
      </c>
      <c r="I41" s="19">
        <v>1.2611567044281231</v>
      </c>
      <c r="J41" s="19">
        <v>1.118432632127444</v>
      </c>
      <c r="K41" s="19">
        <v>1.0186338697991859</v>
      </c>
      <c r="L41" s="19">
        <v>0.94523105333689483</v>
      </c>
      <c r="M41" s="19">
        <v>0.8808379316116306</v>
      </c>
      <c r="N41" s="19">
        <v>0.80721136647198133</v>
      </c>
      <c r="O41" s="19">
        <v>0.70525133274405949</v>
      </c>
      <c r="P41" s="19">
        <v>0.55500091823150211</v>
      </c>
      <c r="Q41" s="19">
        <v>0.33564632371546649</v>
      </c>
      <c r="R41" s="19">
        <v>2.5516862954638949E-2</v>
      </c>
      <c r="S41" s="19">
        <v>-0.39791503731478173</v>
      </c>
      <c r="T41" s="19">
        <v>-0.95803383737905534</v>
      </c>
      <c r="U41" s="20">
        <v>-1.022489365961752</v>
      </c>
    </row>
    <row r="42" spans="1:21" hidden="1" x14ac:dyDescent="0.25">
      <c r="A42" s="30">
        <v>220</v>
      </c>
      <c r="B42" s="19">
        <v>4.0142396539086356</v>
      </c>
      <c r="C42" s="19">
        <v>3.9345626972274448</v>
      </c>
      <c r="D42" s="19">
        <v>3.21309168970489</v>
      </c>
      <c r="E42" s="19">
        <v>2.620625086488841</v>
      </c>
      <c r="F42" s="19">
        <v>2.145210132810206</v>
      </c>
      <c r="G42" s="19">
        <v>1.774037186877417</v>
      </c>
      <c r="H42" s="19">
        <v>1.4934397198764371</v>
      </c>
      <c r="I42" s="19">
        <v>1.288894315970742</v>
      </c>
      <c r="J42" s="19">
        <v>1.1450206723013321</v>
      </c>
      <c r="K42" s="19">
        <v>1.0455815989867401</v>
      </c>
      <c r="L42" s="19">
        <v>0.97348301912301705</v>
      </c>
      <c r="M42" s="19">
        <v>0.91077396878373618</v>
      </c>
      <c r="N42" s="19">
        <v>0.83864659701999145</v>
      </c>
      <c r="O42" s="19">
        <v>0.73743616586040694</v>
      </c>
      <c r="P42" s="19">
        <v>0.58662105031112866</v>
      </c>
      <c r="Q42" s="19">
        <v>0.36482273835582468</v>
      </c>
      <c r="R42" s="19">
        <v>4.9805830955677699E-2</v>
      </c>
      <c r="S42" s="19">
        <v>-0.3815219579505893</v>
      </c>
      <c r="T42" s="19">
        <v>-0.95310980144673074</v>
      </c>
      <c r="U42" s="20">
        <v>-1.018930499329048</v>
      </c>
    </row>
    <row r="43" spans="1:21" hidden="1" x14ac:dyDescent="0.25">
      <c r="A43" s="30">
        <v>240</v>
      </c>
      <c r="B43" s="19">
        <v>4.121192203764517</v>
      </c>
      <c r="C43" s="19">
        <v>4.0387951303719536</v>
      </c>
      <c r="D43" s="19">
        <v>3.2931445022352461</v>
      </c>
      <c r="E43" s="19">
        <v>2.6815967003551111</v>
      </c>
      <c r="F43" s="19">
        <v>2.191634257164969</v>
      </c>
      <c r="G43" s="19">
        <v>1.8098828180757629</v>
      </c>
      <c r="H43" s="19">
        <v>1.52211114147596</v>
      </c>
      <c r="I43" s="19">
        <v>1.313231098731547</v>
      </c>
      <c r="J43" s="19">
        <v>1.167297674186039</v>
      </c>
      <c r="K43" s="19">
        <v>1.067508965160469</v>
      </c>
      <c r="L43" s="19">
        <v>0.99620618195340094</v>
      </c>
      <c r="M43" s="19">
        <v>0.9348736478409152</v>
      </c>
      <c r="N43" s="19">
        <v>0.8641387990766205</v>
      </c>
      <c r="O43" s="19">
        <v>0.76377218489164367</v>
      </c>
      <c r="P43" s="19">
        <v>0.61268746749464054</v>
      </c>
      <c r="Q43" s="19">
        <v>0.38894142207178822</v>
      </c>
      <c r="R43" s="19">
        <v>6.9733936786788853E-2</v>
      </c>
      <c r="S43" s="19">
        <v>-0.36859198721913877</v>
      </c>
      <c r="T43" s="19">
        <v>-0.95055023582724196</v>
      </c>
      <c r="U43" s="20">
        <v>-1.017615190514128</v>
      </c>
    </row>
    <row r="44" spans="1:21" hidden="1" x14ac:dyDescent="0.25">
      <c r="A44" s="30">
        <v>260</v>
      </c>
      <c r="B44" s="19">
        <v>4.2356594842526167</v>
      </c>
      <c r="C44" s="19">
        <v>4.1503203773718553</v>
      </c>
      <c r="D44" s="19">
        <v>3.3783814474832492</v>
      </c>
      <c r="E44" s="19">
        <v>2.7458446505840142</v>
      </c>
      <c r="F44" s="19">
        <v>2.2396278063100779</v>
      </c>
      <c r="G44" s="19">
        <v>1.8457918472748951</v>
      </c>
      <c r="H44" s="19">
        <v>1.5495408190694391</v>
      </c>
      <c r="I44" s="19">
        <v>1.3352218802622089</v>
      </c>
      <c r="J44" s="19">
        <v>1.186325302399226</v>
      </c>
      <c r="K44" s="19">
        <v>1.0854844700040309</v>
      </c>
      <c r="L44" s="19">
        <v>1.014475880577705</v>
      </c>
      <c r="M44" s="19">
        <v>0.95421914459882862</v>
      </c>
      <c r="N44" s="19">
        <v>0.88477698552352102</v>
      </c>
      <c r="O44" s="19">
        <v>0.78535523978542354</v>
      </c>
      <c r="P44" s="19">
        <v>0.63430285679569565</v>
      </c>
      <c r="Q44" s="19">
        <v>0.4091118989430278</v>
      </c>
      <c r="R44" s="19">
        <v>8.6417541593623248E-2</v>
      </c>
      <c r="S44" s="19">
        <v>-0.35800192690878241</v>
      </c>
      <c r="T44" s="19">
        <v>-0.94922510524292569</v>
      </c>
      <c r="U44" s="20">
        <v>-1.0174127205327479</v>
      </c>
    </row>
    <row r="45" spans="1:21" hidden="1" x14ac:dyDescent="0.25">
      <c r="A45" s="30">
        <v>280</v>
      </c>
      <c r="B45" s="19">
        <v>4.3585627898988033</v>
      </c>
      <c r="C45" s="19">
        <v>4.2700604164596214</v>
      </c>
      <c r="D45" s="19">
        <v>3.4697313407473689</v>
      </c>
      <c r="E45" s="19">
        <v>2.8143045895400158</v>
      </c>
      <c r="F45" s="19">
        <v>2.290133269675998</v>
      </c>
      <c r="G45" s="19">
        <v>1.882713600971277</v>
      </c>
      <c r="H45" s="19">
        <v>1.576684916219337</v>
      </c>
      <c r="I45" s="19">
        <v>1.355829661191186</v>
      </c>
      <c r="J45" s="19">
        <v>1.2030733946353529</v>
      </c>
      <c r="K45" s="19">
        <v>1.100484788277891</v>
      </c>
      <c r="L45" s="19">
        <v>1.029275626822383</v>
      </c>
      <c r="M45" s="19">
        <v>0.96980080794992718</v>
      </c>
      <c r="N45" s="19">
        <v>0.90155834231914866</v>
      </c>
      <c r="O45" s="19">
        <v>0.80318935356619292</v>
      </c>
      <c r="P45" s="19">
        <v>0.65247807830473636</v>
      </c>
      <c r="Q45" s="19">
        <v>0.42635186612597659</v>
      </c>
      <c r="R45" s="19">
        <v>0.1008811795986206</v>
      </c>
      <c r="S45" s="19">
        <v>-0.34872040573107549</v>
      </c>
      <c r="T45" s="19">
        <v>-0.94809620133935013</v>
      </c>
      <c r="U45" s="20">
        <v>-1.0172841973238711</v>
      </c>
    </row>
    <row r="46" spans="1:21" hidden="1" x14ac:dyDescent="0.25">
      <c r="A46" s="30">
        <v>300</v>
      </c>
      <c r="B46" s="19">
        <v>4.4907315883057501</v>
      </c>
      <c r="C46" s="19">
        <v>4.3988453989445233</v>
      </c>
      <c r="D46" s="19">
        <v>3.568031170402878</v>
      </c>
      <c r="E46" s="19">
        <v>2.8878203426643871</v>
      </c>
      <c r="F46" s="19">
        <v>2.3440013097699959</v>
      </c>
      <c r="G46" s="19">
        <v>1.921505578738175</v>
      </c>
      <c r="H46" s="19">
        <v>1.6044077695649179</v>
      </c>
      <c r="I46" s="19">
        <v>1.37592561522374</v>
      </c>
      <c r="J46" s="19">
        <v>1.218419961665679</v>
      </c>
      <c r="K46" s="19">
        <v>1.1133947678192999</v>
      </c>
      <c r="L46" s="19">
        <v>1.041497105590693</v>
      </c>
      <c r="M46" s="19">
        <v>0.98251715986346744</v>
      </c>
      <c r="N46" s="19">
        <v>0.91538822849875334</v>
      </c>
      <c r="O46" s="19">
        <v>0.81818672233521195</v>
      </c>
      <c r="P46" s="19">
        <v>0.66813216518902152</v>
      </c>
      <c r="Q46" s="19">
        <v>0.44158719385388601</v>
      </c>
      <c r="R46" s="19">
        <v>0.1140575581010408</v>
      </c>
      <c r="S46" s="19">
        <v>-0.33980787932078188</v>
      </c>
      <c r="T46" s="19">
        <v>-0.94621714268527946</v>
      </c>
      <c r="U46" s="20">
        <v>-1.0162825557496551</v>
      </c>
    </row>
    <row r="47" spans="1:21" hidden="1" x14ac:dyDescent="0.25">
      <c r="A47" s="30">
        <v>320</v>
      </c>
      <c r="B47" s="19">
        <v>4.6329035201529347</v>
      </c>
      <c r="C47" s="19">
        <v>4.5374136492126338</v>
      </c>
      <c r="D47" s="19">
        <v>3.674026097901848</v>
      </c>
      <c r="E47" s="19">
        <v>2.9671439084751992</v>
      </c>
      <c r="F47" s="19">
        <v>2.4019907621761432</v>
      </c>
      <c r="G47" s="19">
        <v>1.962933453225657</v>
      </c>
      <c r="H47" s="19">
        <v>1.633481888822248</v>
      </c>
      <c r="I47" s="19">
        <v>1.3962890891419339</v>
      </c>
      <c r="J47" s="19">
        <v>1.2331511873382699</v>
      </c>
      <c r="K47" s="19">
        <v>1.125007429542326</v>
      </c>
      <c r="L47" s="19">
        <v>1.0519401748627011</v>
      </c>
      <c r="M47" s="19">
        <v>0.99317489538550818</v>
      </c>
      <c r="N47" s="19">
        <v>0.92708017617439786</v>
      </c>
      <c r="O47" s="19">
        <v>0.83116771527053057</v>
      </c>
      <c r="P47" s="19">
        <v>0.68209232369260064</v>
      </c>
      <c r="Q47" s="19">
        <v>0.45565192543681299</v>
      </c>
      <c r="R47" s="19">
        <v>0.12678755747692261</v>
      </c>
      <c r="S47" s="19">
        <v>-0.33041663023583651</v>
      </c>
      <c r="T47" s="19">
        <v>-0.94273337477266494</v>
      </c>
      <c r="U47" s="20">
        <v>-1.0135525575954409</v>
      </c>
    </row>
    <row r="48" spans="1:21" hidden="1" x14ac:dyDescent="0.25">
      <c r="A48" s="30">
        <v>340</v>
      </c>
      <c r="B48" s="19">
        <v>4.7857243991966261</v>
      </c>
      <c r="C48" s="19">
        <v>4.6864116647268288</v>
      </c>
      <c r="D48" s="19">
        <v>3.7883694577731508</v>
      </c>
      <c r="E48" s="19">
        <v>3.0529354585673198</v>
      </c>
      <c r="F48" s="19">
        <v>2.4647686355553051</v>
      </c>
      <c r="G48" s="19">
        <v>2.00767107016059</v>
      </c>
      <c r="H48" s="19">
        <v>1.6645879567841899</v>
      </c>
      <c r="I48" s="19">
        <v>1.417607602804636</v>
      </c>
      <c r="J48" s="19">
        <v>1.2479614285779881</v>
      </c>
      <c r="K48" s="19">
        <v>1.1360239674378241</v>
      </c>
      <c r="L48" s="19">
        <v>1.061312865695254</v>
      </c>
      <c r="M48" s="19">
        <v>1.002488882638906</v>
      </c>
      <c r="N48" s="19">
        <v>0.93735589053492863</v>
      </c>
      <c r="O48" s="19">
        <v>0.84286087462700099</v>
      </c>
      <c r="P48" s="19">
        <v>0.6950939331363184</v>
      </c>
      <c r="Q48" s="19">
        <v>0.46928827726160799</v>
      </c>
      <c r="R48" s="19">
        <v>0.1398202311791055</v>
      </c>
      <c r="S48" s="19">
        <v>-0.31979076795740718</v>
      </c>
      <c r="T48" s="19">
        <v>-0.93688217001664498</v>
      </c>
      <c r="U48" s="20">
        <v>-1.008330791569799</v>
      </c>
    </row>
    <row r="49" spans="1:21" hidden="1" x14ac:dyDescent="0.25">
      <c r="A49" s="30">
        <v>360</v>
      </c>
      <c r="B49" s="19">
        <v>4.9497482122699079</v>
      </c>
      <c r="C49" s="19">
        <v>4.8463941160267883</v>
      </c>
      <c r="D49" s="19">
        <v>3.9116227576224651</v>
      </c>
      <c r="E49" s="19">
        <v>3.1457633376124301</v>
      </c>
      <c r="F49" s="19">
        <v>2.5329101116451591</v>
      </c>
      <c r="G49" s="19">
        <v>2.056300448346648</v>
      </c>
      <c r="H49" s="19">
        <v>1.6983148293204191</v>
      </c>
      <c r="I49" s="19">
        <v>1.4404768491475131</v>
      </c>
      <c r="J49" s="19">
        <v>1.2634532153864979</v>
      </c>
      <c r="K49" s="19">
        <v>1.1470537485734651</v>
      </c>
      <c r="L49" s="19">
        <v>1.0702313822220271</v>
      </c>
      <c r="M49" s="19">
        <v>1.011082162823326</v>
      </c>
      <c r="N49" s="19">
        <v>0.94684524984601648</v>
      </c>
      <c r="O49" s="19">
        <v>0.85390291573628474</v>
      </c>
      <c r="P49" s="19">
        <v>0.70778054591784212</v>
      </c>
      <c r="Q49" s="19">
        <v>0.48314663879191683</v>
      </c>
      <c r="R49" s="19">
        <v>0.15381280573726469</v>
      </c>
      <c r="S49" s="19">
        <v>-0.30726622888983712</v>
      </c>
      <c r="T49" s="19">
        <v>-0.92799262775557878</v>
      </c>
      <c r="U49" s="20">
        <v>-0.99994567330446138</v>
      </c>
    </row>
    <row r="50" spans="1:21" hidden="1" x14ac:dyDescent="0.25">
      <c r="A50" s="30">
        <v>380</v>
      </c>
      <c r="B50" s="19">
        <v>5.1254371192826564</v>
      </c>
      <c r="C50" s="19">
        <v>5.0178238467289873</v>
      </c>
      <c r="D50" s="19">
        <v>4.0442556781322629</v>
      </c>
      <c r="E50" s="19">
        <v>3.2461040633589979</v>
      </c>
      <c r="F50" s="19">
        <v>2.6068985452601741</v>
      </c>
      <c r="G50" s="19">
        <v>2.1093117796642988</v>
      </c>
      <c r="H50" s="19">
        <v>1.7351595353774001</v>
      </c>
      <c r="I50" s="19">
        <v>1.4654006941830311</v>
      </c>
      <c r="J50" s="19">
        <v>1.280137250842265</v>
      </c>
      <c r="K50" s="19">
        <v>1.158614313093705</v>
      </c>
      <c r="L50" s="19">
        <v>1.079220101653477</v>
      </c>
      <c r="M50" s="19">
        <v>1.0194859502152229</v>
      </c>
      <c r="N50" s="19">
        <v>0.95608630545011231</v>
      </c>
      <c r="O50" s="19">
        <v>0.86483872700684117</v>
      </c>
      <c r="P50" s="19">
        <v>0.7207038875116254</v>
      </c>
      <c r="Q50" s="19">
        <v>0.49778557256820649</v>
      </c>
      <c r="R50" s="19">
        <v>0.16933068075784249</v>
      </c>
      <c r="S50" s="19">
        <v>-0.29227077636067378</v>
      </c>
      <c r="T50" s="19">
        <v>-0.91548567425102334</v>
      </c>
      <c r="U50" s="20">
        <v>-0.98781744535439309</v>
      </c>
    </row>
    <row r="51" spans="1:21" hidden="1" x14ac:dyDescent="0.25">
      <c r="A51" s="30">
        <v>400</v>
      </c>
      <c r="B51" s="19">
        <v>5.3131614532215474</v>
      </c>
      <c r="C51" s="19">
        <v>5.201071873526705</v>
      </c>
      <c r="D51" s="19">
        <v>4.1866460730618256</v>
      </c>
      <c r="E51" s="19">
        <v>3.3543423266323038</v>
      </c>
      <c r="F51" s="19">
        <v>2.6871254642916278</v>
      </c>
      <c r="G51" s="19">
        <v>2.1671034290708162</v>
      </c>
      <c r="H51" s="19">
        <v>1.7755272769784041</v>
      </c>
      <c r="I51" s="19">
        <v>1.4927911770004609</v>
      </c>
      <c r="J51" s="19">
        <v>1.298432411100559</v>
      </c>
      <c r="K51" s="19">
        <v>1.1711313742198191</v>
      </c>
      <c r="L51" s="19">
        <v>1.088711574276866</v>
      </c>
      <c r="M51" s="19">
        <v>1.028139632167858</v>
      </c>
      <c r="N51" s="19">
        <v>0.96552528176647723</v>
      </c>
      <c r="O51" s="19">
        <v>0.87612136992392031</v>
      </c>
      <c r="P51" s="19">
        <v>0.73432385646892051</v>
      </c>
      <c r="Q51" s="19">
        <v>0.51367181420771679</v>
      </c>
      <c r="R51" s="19">
        <v>0.18684742892408851</v>
      </c>
      <c r="S51" s="19">
        <v>-0.27432400062066259</v>
      </c>
      <c r="T51" s="19">
        <v>-0.89887406268772452</v>
      </c>
      <c r="U51" s="20">
        <v>-0.97145817719774818</v>
      </c>
    </row>
    <row r="52" spans="1:21" hidden="1" x14ac:dyDescent="0.25">
      <c r="A52" s="30">
        <v>420</v>
      </c>
      <c r="B52" s="19">
        <v>5.5131997201500678</v>
      </c>
      <c r="C52" s="19">
        <v>5.396417386190028</v>
      </c>
      <c r="D52" s="19">
        <v>4.3390799692472326</v>
      </c>
      <c r="E52" s="19">
        <v>3.470770991334422</v>
      </c>
      <c r="F52" s="19">
        <v>2.773890569707596</v>
      </c>
      <c r="G52" s="19">
        <v>2.2299819346002741</v>
      </c>
      <c r="H52" s="19">
        <v>1.8197314292235101</v>
      </c>
      <c r="I52" s="19">
        <v>1.5229685097658701</v>
      </c>
      <c r="J52" s="19">
        <v>1.3186657453934509</v>
      </c>
      <c r="K52" s="19">
        <v>1.184938818249867</v>
      </c>
      <c r="L52" s="19">
        <v>1.0990465234562641</v>
      </c>
      <c r="M52" s="19">
        <v>1.0373907691113069</v>
      </c>
      <c r="N52" s="19">
        <v>0.97551657629117638</v>
      </c>
      <c r="O52" s="19">
        <v>0.88811207904959488</v>
      </c>
      <c r="P52" s="19">
        <v>0.74900852441778909</v>
      </c>
      <c r="Q52" s="19">
        <v>0.53118027240451404</v>
      </c>
      <c r="R52" s="19">
        <v>0.2067447959960704</v>
      </c>
      <c r="S52" s="19">
        <v>-0.2530373188437558</v>
      </c>
      <c r="T52" s="19">
        <v>-0.87776237317363126</v>
      </c>
      <c r="U52" s="20">
        <v>-0.95047176523586252</v>
      </c>
    </row>
    <row r="53" spans="1:21" hidden="1" x14ac:dyDescent="0.25">
      <c r="A53" s="30">
        <v>440</v>
      </c>
      <c r="B53" s="19">
        <v>5.7257385992084942</v>
      </c>
      <c r="C53" s="19">
        <v>5.6040477475658284</v>
      </c>
      <c r="D53" s="19">
        <v>4.5017515666013619</v>
      </c>
      <c r="E53" s="19">
        <v>3.5955910944442331</v>
      </c>
      <c r="F53" s="19">
        <v>2.867401735552952</v>
      </c>
      <c r="G53" s="19">
        <v>2.2981620073635489</v>
      </c>
      <c r="H53" s="19">
        <v>1.8679935402895831</v>
      </c>
      <c r="I53" s="19">
        <v>1.556161077722136</v>
      </c>
      <c r="J53" s="19">
        <v>1.3410724760298061</v>
      </c>
      <c r="K53" s="19">
        <v>1.2002787045587231</v>
      </c>
      <c r="L53" s="19">
        <v>1.1104738456325369</v>
      </c>
      <c r="M53" s="19">
        <v>1.04749509455242</v>
      </c>
      <c r="N53" s="19">
        <v>0.98632275959707538</v>
      </c>
      <c r="O53" s="19">
        <v>0.90108026202271319</v>
      </c>
      <c r="P53" s="19">
        <v>0.76503413606309145</v>
      </c>
      <c r="Q53" s="19">
        <v>0.55059402892946352</v>
      </c>
      <c r="R53" s="19">
        <v>0.2293127008106319</v>
      </c>
      <c r="S53" s="19">
        <v>-0.22811397512709769</v>
      </c>
      <c r="T53" s="19">
        <v>-0.85184701273987429</v>
      </c>
      <c r="U53" s="20">
        <v>-0.92455393279328568</v>
      </c>
    </row>
    <row r="54" spans="1:21" hidden="1" x14ac:dyDescent="0.25">
      <c r="A54" s="30">
        <v>460</v>
      </c>
      <c r="B54" s="19">
        <v>5.9508729426139162</v>
      </c>
      <c r="C54" s="19">
        <v>5.8240584935777999</v>
      </c>
      <c r="D54" s="19">
        <v>4.6747632381138979</v>
      </c>
      <c r="E54" s="19">
        <v>3.728911846017418</v>
      </c>
      <c r="F54" s="19">
        <v>2.967775008949376</v>
      </c>
      <c r="G54" s="19">
        <v>2.3717665315483138</v>
      </c>
      <c r="H54" s="19">
        <v>1.920443331430302</v>
      </c>
      <c r="I54" s="19">
        <v>1.5925054391889271</v>
      </c>
      <c r="J54" s="19">
        <v>1.365795998395297</v>
      </c>
      <c r="K54" s="19">
        <v>1.217301265598052</v>
      </c>
      <c r="L54" s="19">
        <v>1.1231506103233511</v>
      </c>
      <c r="M54" s="19">
        <v>1.058616515074877</v>
      </c>
      <c r="N54" s="19">
        <v>0.99811457533383585</v>
      </c>
      <c r="O54" s="19">
        <v>0.91520349955895242</v>
      </c>
      <c r="P54" s="19">
        <v>0.78258510918648838</v>
      </c>
      <c r="Q54" s="19">
        <v>0.57210433863021848</v>
      </c>
      <c r="R54" s="19">
        <v>0.25474923528143112</v>
      </c>
      <c r="S54" s="19">
        <v>-0.1993490404910325</v>
      </c>
      <c r="T54" s="19">
        <v>-0.82091621534083004</v>
      </c>
      <c r="U54" s="20">
        <v>-0.89349223011776324</v>
      </c>
    </row>
    <row r="55" spans="1:21" hidden="1" x14ac:dyDescent="0.25">
      <c r="A55" s="30">
        <v>480</v>
      </c>
      <c r="B55" s="19">
        <v>6.1886057756602124</v>
      </c>
      <c r="C55" s="19">
        <v>6.0564533332264157</v>
      </c>
      <c r="D55" s="19">
        <v>4.8581255298513177</v>
      </c>
      <c r="E55" s="19">
        <v>3.870750629186452</v>
      </c>
      <c r="F55" s="19">
        <v>3.0750346100953458</v>
      </c>
      <c r="G55" s="19">
        <v>2.4508265644190508</v>
      </c>
      <c r="H55" s="19">
        <v>1.9771186969761441</v>
      </c>
      <c r="I55" s="19">
        <v>1.6320463255627169</v>
      </c>
      <c r="J55" s="19">
        <v>1.3928878809523979</v>
      </c>
      <c r="K55" s="19">
        <v>1.2360649068963261</v>
      </c>
      <c r="L55" s="19">
        <v>1.1371420601231781</v>
      </c>
      <c r="M55" s="19">
        <v>1.070827110339136</v>
      </c>
      <c r="N55" s="19">
        <v>1.0109709402279199</v>
      </c>
      <c r="O55" s="19">
        <v>0.93056754545077425</v>
      </c>
      <c r="P55" s="19">
        <v>0.80175403464644646</v>
      </c>
      <c r="Q55" s="19">
        <v>0.59581062943123797</v>
      </c>
      <c r="R55" s="19">
        <v>0.28316066439894971</v>
      </c>
      <c r="S55" s="19">
        <v>-0.16662941287909311</v>
      </c>
      <c r="T55" s="19">
        <v>-0.78485004185402119</v>
      </c>
      <c r="U55" s="20">
        <v>-0.8571660343802403</v>
      </c>
    </row>
    <row r="56" spans="1:21" hidden="1" x14ac:dyDescent="0.25">
      <c r="A56" s="30">
        <v>500</v>
      </c>
      <c r="B56" s="19">
        <v>6.4388482967180733</v>
      </c>
      <c r="C56" s="19">
        <v>6.3011441485889739</v>
      </c>
      <c r="D56" s="19">
        <v>5.0517571609569139</v>
      </c>
      <c r="E56" s="19">
        <v>4.0210330001606263</v>
      </c>
      <c r="F56" s="19">
        <v>3.189112932266148</v>
      </c>
      <c r="G56" s="19">
        <v>2.5352813363170408</v>
      </c>
      <c r="H56" s="19">
        <v>2.0379657043343848</v>
      </c>
      <c r="I56" s="19">
        <v>1.674736641316789</v>
      </c>
      <c r="J56" s="19">
        <v>1.4223078652403851</v>
      </c>
      <c r="K56" s="19">
        <v>1.256536207058826</v>
      </c>
      <c r="L56" s="19">
        <v>1.152421610703285</v>
      </c>
      <c r="M56" s="19">
        <v>1.084107133082471</v>
      </c>
      <c r="N56" s="19">
        <v>1.024878944082604</v>
      </c>
      <c r="O56" s="19">
        <v>0.94716632656743194</v>
      </c>
      <c r="P56" s="19">
        <v>0.82254167637822917</v>
      </c>
      <c r="Q56" s="19">
        <v>0.62172050233378329</v>
      </c>
      <c r="R56" s="19">
        <v>0.31456142623041311</v>
      </c>
      <c r="S56" s="19">
        <v>-0.12993381715802599</v>
      </c>
      <c r="T56" s="19">
        <v>-0.74362038008018772</v>
      </c>
      <c r="U56" s="20">
        <v>-0.81554654967486506</v>
      </c>
    </row>
    <row r="57" spans="1:21" hidden="1" x14ac:dyDescent="0.25">
      <c r="A57" s="30">
        <v>520</v>
      </c>
      <c r="B57" s="19">
        <v>6.7014198772349838</v>
      </c>
      <c r="C57" s="19">
        <v>6.5579509948195556</v>
      </c>
      <c r="D57" s="19">
        <v>5.2554850236507669</v>
      </c>
      <c r="E57" s="19">
        <v>4.1795926882260224</v>
      </c>
      <c r="F57" s="19">
        <v>3.309850541813864</v>
      </c>
      <c r="G57" s="19">
        <v>2.6249782506603592</v>
      </c>
      <c r="H57" s="19">
        <v>2.102838593989107</v>
      </c>
      <c r="I57" s="19">
        <v>1.7204374640012181</v>
      </c>
      <c r="J57" s="19">
        <v>1.4539238658753331</v>
      </c>
      <c r="K57" s="19">
        <v>1.2785899177676181</v>
      </c>
      <c r="L57" s="19">
        <v>1.168870850811756</v>
      </c>
      <c r="M57" s="19">
        <v>1.098345009118961</v>
      </c>
      <c r="N57" s="19">
        <v>1.039733849777956</v>
      </c>
      <c r="O57" s="19">
        <v>0.96490194285500941</v>
      </c>
      <c r="P57" s="19">
        <v>0.84485697139389693</v>
      </c>
      <c r="Q57" s="19">
        <v>0.64974973141592329</v>
      </c>
      <c r="R57" s="19">
        <v>0.34887413191991801</v>
      </c>
      <c r="S57" s="19">
        <v>-8.9332805117773972E-2</v>
      </c>
      <c r="T57" s="19">
        <v>-0.69729094474327269</v>
      </c>
      <c r="U57" s="20">
        <v>-0.76869680701895682</v>
      </c>
    </row>
    <row r="58" spans="1:21" hidden="1" x14ac:dyDescent="0.25">
      <c r="A58" s="30">
        <v>540</v>
      </c>
      <c r="B58" s="19">
        <v>6.9760480617352387</v>
      </c>
      <c r="C58" s="19">
        <v>6.8266021001490538</v>
      </c>
      <c r="D58" s="19">
        <v>5.4690441832297676</v>
      </c>
      <c r="E58" s="19">
        <v>4.3461715957455249</v>
      </c>
      <c r="F58" s="19">
        <v>3.4369961781673721</v>
      </c>
      <c r="G58" s="19">
        <v>2.719672883943892</v>
      </c>
      <c r="H58" s="19">
        <v>2.171499779501187</v>
      </c>
      <c r="I58" s="19">
        <v>1.768918044242878</v>
      </c>
      <c r="J58" s="19">
        <v>1.487511970550117</v>
      </c>
      <c r="K58" s="19">
        <v>1.302008963781575</v>
      </c>
      <c r="L58" s="19">
        <v>1.1862795422734489</v>
      </c>
      <c r="M58" s="19">
        <v>1.1133373373394571</v>
      </c>
      <c r="N58" s="19">
        <v>1.0553390932708391</v>
      </c>
      <c r="O58" s="19">
        <v>0.9835846673363573</v>
      </c>
      <c r="P58" s="19">
        <v>0.86851702978232304</v>
      </c>
      <c r="Q58" s="19">
        <v>0.67972226383251666</v>
      </c>
      <c r="R58" s="19">
        <v>0.38592956568830861</v>
      </c>
      <c r="S58" s="19">
        <v>-4.4988755471475628E-2</v>
      </c>
      <c r="T58" s="19">
        <v>-0.64601727749043292</v>
      </c>
      <c r="U58" s="20">
        <v>-0.71677166435309481</v>
      </c>
    </row>
    <row r="59" spans="1:21" hidden="1" x14ac:dyDescent="0.25">
      <c r="A59" s="30">
        <v>560</v>
      </c>
      <c r="B59" s="19">
        <v>7.2623685678199221</v>
      </c>
      <c r="C59" s="19">
        <v>7.1067338658851531</v>
      </c>
      <c r="D59" s="19">
        <v>5.6920778780676029</v>
      </c>
      <c r="E59" s="19">
        <v>4.5204197981588177</v>
      </c>
      <c r="F59" s="19">
        <v>3.5702067538323621</v>
      </c>
      <c r="G59" s="19">
        <v>2.8190289857393211</v>
      </c>
      <c r="H59" s="19">
        <v>2.2436198475083078</v>
      </c>
      <c r="I59" s="19">
        <v>1.819855805745455</v>
      </c>
      <c r="J59" s="19">
        <v>1.52275644003442</v>
      </c>
      <c r="K59" s="19">
        <v>1.3264844429363809</v>
      </c>
      <c r="L59" s="19">
        <v>1.204345619990046</v>
      </c>
      <c r="M59" s="19">
        <v>1.128788889711648</v>
      </c>
      <c r="N59" s="19">
        <v>1.071406283594931</v>
      </c>
      <c r="O59" s="19">
        <v>1.0029329461111729</v>
      </c>
      <c r="P59" s="19">
        <v>0.89324713470916706</v>
      </c>
      <c r="Q59" s="19">
        <v>0.7113702198152474</v>
      </c>
      <c r="R59" s="19">
        <v>0.42546668483324362</v>
      </c>
      <c r="S59" s="19">
        <v>2.8441261445344419E-3</v>
      </c>
      <c r="T59" s="19">
        <v>-0.59004674689198211</v>
      </c>
      <c r="U59" s="20">
        <v>-0.66001780654097608</v>
      </c>
    </row>
    <row r="60" spans="1:21" hidden="1" x14ac:dyDescent="0.25">
      <c r="A60" s="30">
        <v>580</v>
      </c>
      <c r="B60" s="19">
        <v>7.5599252861669282</v>
      </c>
      <c r="C60" s="19">
        <v>7.3978908664123457</v>
      </c>
      <c r="D60" s="19">
        <v>5.9241375196147592</v>
      </c>
      <c r="E60" s="19">
        <v>4.701895543982392</v>
      </c>
      <c r="F60" s="19">
        <v>3.7090473543913189</v>
      </c>
      <c r="G60" s="19">
        <v>2.9226184786951301</v>
      </c>
      <c r="H60" s="19">
        <v>2.3187775577249541</v>
      </c>
      <c r="I60" s="19">
        <v>1.8728363452894241</v>
      </c>
      <c r="J60" s="19">
        <v>1.559249708174713</v>
      </c>
      <c r="K60" s="19">
        <v>1.351615626144508</v>
      </c>
      <c r="L60" s="19">
        <v>1.22267519194003</v>
      </c>
      <c r="M60" s="19">
        <v>1.1443126112800091</v>
      </c>
      <c r="N60" s="19">
        <v>1.087555202860703</v>
      </c>
      <c r="O60" s="19">
        <v>1.0225733983559011</v>
      </c>
      <c r="P60" s="19">
        <v>0.91868074241691566</v>
      </c>
      <c r="Q60" s="19">
        <v>0.74433389267256089</v>
      </c>
      <c r="R60" s="19">
        <v>0.4671326197292105</v>
      </c>
      <c r="S60" s="19">
        <v>5.3819807170725653E-2</v>
      </c>
      <c r="T60" s="19">
        <v>-0.5297185484414797</v>
      </c>
      <c r="U60" s="20">
        <v>-0.59877374536957184</v>
      </c>
    </row>
    <row r="61" spans="1:21" hidden="1" x14ac:dyDescent="0.25">
      <c r="A61" s="30">
        <v>600</v>
      </c>
      <c r="B61" s="19">
        <v>7.8681702805309532</v>
      </c>
      <c r="C61" s="19">
        <v>7.699525849191927</v>
      </c>
      <c r="D61" s="19">
        <v>6.1646826923985341</v>
      </c>
      <c r="E61" s="19">
        <v>4.8900652548095387</v>
      </c>
      <c r="F61" s="19">
        <v>3.852991238503531</v>
      </c>
      <c r="G61" s="19">
        <v>3.0299214585366099</v>
      </c>
      <c r="H61" s="19">
        <v>2.3964598429424062</v>
      </c>
      <c r="I61" s="19">
        <v>1.927353432732074</v>
      </c>
      <c r="J61" s="19">
        <v>1.5964923818942851</v>
      </c>
      <c r="K61" s="19">
        <v>1.376909957395243</v>
      </c>
      <c r="L61" s="19">
        <v>1.240782539178664</v>
      </c>
      <c r="M61" s="19">
        <v>1.1594296201658061</v>
      </c>
      <c r="N61" s="19">
        <v>1.103313806255424</v>
      </c>
      <c r="O61" s="19">
        <v>1.0420408163238279</v>
      </c>
      <c r="P61" s="19">
        <v>0.94435948222481336</v>
      </c>
      <c r="Q61" s="19">
        <v>0.77816174878973854</v>
      </c>
      <c r="R61" s="19">
        <v>0.51048267382745482</v>
      </c>
      <c r="S61" s="19">
        <v>0.10750042812436079</v>
      </c>
      <c r="T61" s="19">
        <v>-0.46546370455563851</v>
      </c>
      <c r="U61" s="20">
        <v>-0.53346981954899597</v>
      </c>
    </row>
    <row r="62" spans="1:21" hidden="1" x14ac:dyDescent="0.25">
      <c r="A62" s="30">
        <v>620</v>
      </c>
      <c r="B62" s="19">
        <v>8.1864637877434827</v>
      </c>
      <c r="C62" s="19">
        <v>8.0109997347619935</v>
      </c>
      <c r="D62" s="19">
        <v>6.413081154023013</v>
      </c>
      <c r="E62" s="19">
        <v>5.0843035253103466</v>
      </c>
      <c r="F62" s="19">
        <v>4.0014198379050878</v>
      </c>
      <c r="G62" s="19">
        <v>3.140326194065842</v>
      </c>
      <c r="H62" s="19">
        <v>2.4760618090287552</v>
      </c>
      <c r="I62" s="19">
        <v>1.982809011007483</v>
      </c>
      <c r="J62" s="19">
        <v>1.6338932411932161</v>
      </c>
      <c r="K62" s="19">
        <v>1.4017830537546589</v>
      </c>
      <c r="L62" s="19">
        <v>1.2580901158380431</v>
      </c>
      <c r="M62" s="19">
        <v>1.173569207567126</v>
      </c>
      <c r="N62" s="19">
        <v>1.118118222043184</v>
      </c>
      <c r="O62" s="19">
        <v>1.0607781653450219</v>
      </c>
      <c r="P62" s="19">
        <v>0.96973315652895842</v>
      </c>
      <c r="Q62" s="19">
        <v>0.81231042762885153</v>
      </c>
      <c r="R62" s="19">
        <v>0.55498032365607219</v>
      </c>
      <c r="S62" s="19">
        <v>0.16335630259949949</v>
      </c>
      <c r="T62" s="19">
        <v>-0.39780506457440978</v>
      </c>
      <c r="U62" s="20">
        <v>-0.4646281947125761</v>
      </c>
    </row>
    <row r="63" spans="1:21" hidden="1" x14ac:dyDescent="0.25">
      <c r="A63" s="30">
        <v>640</v>
      </c>
      <c r="B63" s="19">
        <v>8.5140742177128192</v>
      </c>
      <c r="C63" s="19">
        <v>8.3315816167374379</v>
      </c>
      <c r="D63" s="19">
        <v>6.6686088351691009</v>
      </c>
      <c r="E63" s="19">
        <v>5.2838931232317128</v>
      </c>
      <c r="F63" s="19">
        <v>4.1536227574088818</v>
      </c>
      <c r="G63" s="19">
        <v>3.2531291271617242</v>
      </c>
      <c r="H63" s="19">
        <v>2.5568867349288902</v>
      </c>
      <c r="I63" s="19">
        <v>2.0385131961265479</v>
      </c>
      <c r="J63" s="19">
        <v>1.6707692391483959</v>
      </c>
      <c r="K63" s="19">
        <v>1.425558705365646</v>
      </c>
      <c r="L63" s="19">
        <v>1.2739285491270429</v>
      </c>
      <c r="M63" s="19">
        <v>1.1860688377588471</v>
      </c>
      <c r="N63" s="19">
        <v>1.13131275156485</v>
      </c>
      <c r="O63" s="19">
        <v>1.078136583826369</v>
      </c>
      <c r="P63" s="19">
        <v>0.99415974080222291</v>
      </c>
      <c r="Q63" s="19">
        <v>0.84614474172877507</v>
      </c>
      <c r="R63" s="19">
        <v>0.59999721881991608</v>
      </c>
      <c r="S63" s="19">
        <v>0.22076591726703751</v>
      </c>
      <c r="T63" s="19">
        <v>-0.32735730476091968</v>
      </c>
      <c r="U63" s="20">
        <v>-0.39286286341686782</v>
      </c>
    </row>
    <row r="64" spans="1:21" hidden="1" x14ac:dyDescent="0.25">
      <c r="A64" s="30">
        <v>660</v>
      </c>
      <c r="B64" s="19">
        <v>8.8501781534240607</v>
      </c>
      <c r="C64" s="19">
        <v>8.6604487618099508</v>
      </c>
      <c r="D64" s="19">
        <v>6.9304498395944751</v>
      </c>
      <c r="E64" s="19">
        <v>5.4880249893973216</v>
      </c>
      <c r="F64" s="19">
        <v>4.3087977749045949</v>
      </c>
      <c r="G64" s="19">
        <v>3.3675348727799279</v>
      </c>
      <c r="H64" s="19">
        <v>2.6381460726644859</v>
      </c>
      <c r="I64" s="19">
        <v>2.0936842771769411</v>
      </c>
      <c r="J64" s="19">
        <v>1.706345501913495</v>
      </c>
      <c r="K64" s="19">
        <v>1.4474688754478731</v>
      </c>
      <c r="L64" s="19">
        <v>1.2875366393313381</v>
      </c>
      <c r="M64" s="19">
        <v>1.196174148092644</v>
      </c>
      <c r="N64" s="19">
        <v>1.142149869238096</v>
      </c>
      <c r="O64" s="19">
        <v>1.0933753832515249</v>
      </c>
      <c r="P64" s="19">
        <v>1.016905383594251</v>
      </c>
      <c r="Q64" s="19">
        <v>0.87893767670517065</v>
      </c>
      <c r="R64" s="19">
        <v>0.64481318200064397</v>
      </c>
      <c r="S64" s="19">
        <v>0.27901593187461771</v>
      </c>
      <c r="T64" s="19">
        <v>-0.254826928301501</v>
      </c>
      <c r="U64" s="20">
        <v>-0.31887964514160139</v>
      </c>
    </row>
    <row r="65" spans="1:21" hidden="1" x14ac:dyDescent="0.25">
      <c r="A65" s="30">
        <v>680</v>
      </c>
      <c r="B65" s="19">
        <v>9.1938603509390955</v>
      </c>
      <c r="C65" s="19">
        <v>8.9966866097480427</v>
      </c>
      <c r="D65" s="19">
        <v>7.1976964441336477</v>
      </c>
      <c r="E65" s="19">
        <v>5.6957982377076712</v>
      </c>
      <c r="F65" s="19">
        <v>4.4660508413587321</v>
      </c>
      <c r="G65" s="19">
        <v>3.4826562189529691</v>
      </c>
      <c r="H65" s="19">
        <v>2.718959447334051</v>
      </c>
      <c r="I65" s="19">
        <v>2.1474487163231601</v>
      </c>
      <c r="J65" s="19">
        <v>1.7397553287190159</v>
      </c>
      <c r="K65" s="19">
        <v>1.4666537002978459</v>
      </c>
      <c r="L65" s="19">
        <v>1.2980613598134141</v>
      </c>
      <c r="M65" s="19">
        <v>1.203038948997003</v>
      </c>
      <c r="N65" s="19">
        <v>1.1497902225574179</v>
      </c>
      <c r="O65" s="19">
        <v>1.1056620481809869</v>
      </c>
      <c r="P65" s="19">
        <v>1.0371444065315649</v>
      </c>
      <c r="Q65" s="19">
        <v>0.90987039125052505</v>
      </c>
      <c r="R65" s="19">
        <v>0.68861620895676356</v>
      </c>
      <c r="S65" s="19">
        <v>0.33730117924671182</v>
      </c>
      <c r="T65" s="19">
        <v>-0.18101226530569289</v>
      </c>
      <c r="U65" s="20">
        <v>-0.24347618628968529</v>
      </c>
    </row>
    <row r="66" spans="1:21" hidden="1" x14ac:dyDescent="0.25">
      <c r="A66" s="30">
        <v>700</v>
      </c>
      <c r="B66" s="19">
        <v>9.5441137393966375</v>
      </c>
      <c r="C66" s="19">
        <v>9.3392887733970014</v>
      </c>
      <c r="D66" s="19">
        <v>7.4693490986979088</v>
      </c>
      <c r="E66" s="19">
        <v>5.906220155140061</v>
      </c>
      <c r="F66" s="19">
        <v>4.6243960808145834</v>
      </c>
      <c r="G66" s="19">
        <v>3.5975141267901249</v>
      </c>
      <c r="H66" s="19">
        <v>2.798354657112859</v>
      </c>
      <c r="I66" s="19">
        <v>2.198841148806491</v>
      </c>
      <c r="J66" s="19">
        <v>1.770040191872235</v>
      </c>
      <c r="K66" s="19">
        <v>1.48216148928883</v>
      </c>
      <c r="L66" s="19">
        <v>1.304557857012558</v>
      </c>
      <c r="M66" s="19">
        <v>1.2057252239772049</v>
      </c>
      <c r="N66" s="19">
        <v>1.1533026320940789</v>
      </c>
      <c r="O66" s="19">
        <v>1.114072236252031</v>
      </c>
      <c r="P66" s="19">
        <v>1.053959304317404</v>
      </c>
      <c r="Q66" s="19">
        <v>0.93803221713409357</v>
      </c>
      <c r="R66" s="19">
        <v>0.73050246852351908</v>
      </c>
      <c r="S66" s="19">
        <v>0.39472466528460259</v>
      </c>
      <c r="T66" s="19">
        <v>-0.1068034728061953</v>
      </c>
      <c r="U66" s="20">
        <v>-0.1675419601872736</v>
      </c>
    </row>
    <row r="67" spans="1:21" hidden="1" x14ac:dyDescent="0.25">
      <c r="A67" s="31">
        <v>701</v>
      </c>
      <c r="B67" s="21">
        <v>9.5617795822997849</v>
      </c>
      <c r="C67" s="21">
        <v>9.356566636848882</v>
      </c>
      <c r="D67" s="21">
        <v>7.4830282048611716</v>
      </c>
      <c r="E67" s="21">
        <v>5.9167917158378973</v>
      </c>
      <c r="F67" s="21">
        <v>4.6323230722303048</v>
      </c>
      <c r="G67" s="21">
        <v>3.6032312894671699</v>
      </c>
      <c r="H67" s="21">
        <v>2.8022684959547979</v>
      </c>
      <c r="I67" s="21">
        <v>2.2013299330770031</v>
      </c>
      <c r="J67" s="21">
        <v>1.7714539551951409</v>
      </c>
      <c r="K67" s="21">
        <v>1.482822029648077</v>
      </c>
      <c r="L67" s="21">
        <v>1.3047587367522031</v>
      </c>
      <c r="M67" s="21">
        <v>1.20573176980144</v>
      </c>
      <c r="N67" s="21">
        <v>1.153351935067225</v>
      </c>
      <c r="O67" s="21">
        <v>1.114373151798524</v>
      </c>
      <c r="P67" s="21">
        <v>1.054692452221824</v>
      </c>
      <c r="Q67" s="21">
        <v>0.93934998154113458</v>
      </c>
      <c r="R67" s="21">
        <v>0.73252899793798765</v>
      </c>
      <c r="S67" s="21">
        <v>0.39755587257143787</v>
      </c>
      <c r="T67" s="21">
        <v>-0.1030999104219212</v>
      </c>
      <c r="U67" s="22">
        <v>-0.16374852711799731</v>
      </c>
    </row>
    <row r="68" spans="1:21" hidden="1" x14ac:dyDescent="0.25"/>
    <row r="69" spans="1:21" hidden="1" x14ac:dyDescent="0.25">
      <c r="A69" s="32" t="s">
        <v>16</v>
      </c>
      <c r="B69" s="33">
        <v>4.9000000000000004</v>
      </c>
      <c r="C69" s="33">
        <v>5</v>
      </c>
      <c r="D69" s="33">
        <v>6</v>
      </c>
      <c r="E69" s="33">
        <v>7</v>
      </c>
      <c r="F69" s="33">
        <v>8</v>
      </c>
      <c r="G69" s="33">
        <v>9</v>
      </c>
      <c r="H69" s="33">
        <v>10</v>
      </c>
      <c r="I69" s="33">
        <v>11</v>
      </c>
      <c r="J69" s="33">
        <v>12</v>
      </c>
      <c r="K69" s="33">
        <v>13</v>
      </c>
      <c r="L69" s="33">
        <v>14</v>
      </c>
      <c r="M69" s="33">
        <v>15</v>
      </c>
      <c r="N69" s="33">
        <v>16</v>
      </c>
      <c r="O69" s="33">
        <v>17</v>
      </c>
      <c r="P69" s="33">
        <v>18</v>
      </c>
      <c r="Q69" s="33">
        <v>19</v>
      </c>
      <c r="R69" s="33">
        <v>20</v>
      </c>
      <c r="S69" s="33">
        <v>21</v>
      </c>
      <c r="T69" s="33">
        <v>22</v>
      </c>
      <c r="U69" s="34">
        <v>22.1</v>
      </c>
    </row>
    <row r="70" spans="1:21" hidden="1" x14ac:dyDescent="0.25">
      <c r="A70" s="8" t="s">
        <v>18</v>
      </c>
      <c r="B70" s="9">
        <f ca="1">FORECAST(
            $B$36,
            OFFSET($B$40:$B$67,MATCH($B$36,$A$40:$A$67,1)-1,0,2),
            OFFSET($A$40:$A$67,MATCH($B$36,$A$40:$A$67,1)-1,0,2)
        )</f>
        <v>4.490731588305751</v>
      </c>
      <c r="C70" s="9">
        <f ca="1">FORECAST(
            $B$36,
            OFFSET($C$40:$C$67,MATCH($B$36,$A$40:$A$67,1)-1,0,2),
            OFFSET($A$40:$A$67,MATCH($B$36,$A$40:$A$67,1)-1,0,2)
        )</f>
        <v>4.3988453989445233</v>
      </c>
      <c r="D70" s="9">
        <f ca="1">FORECAST(
            $B$36,
            OFFSET($D$40:$D$67,MATCH($B$36,$A$40:$A$67,1)-1,0,2),
            OFFSET($A$40:$A$67,MATCH($B$36,$A$40:$A$67,1)-1,0,2)
        )</f>
        <v>3.568031170402878</v>
      </c>
      <c r="E70" s="9">
        <f ca="1">FORECAST(
            $B$36,
            OFFSET($E$40:$E$67,MATCH($B$36,$A$40:$A$67,1)-1,0,2),
            OFFSET($A$40:$A$67,MATCH($B$36,$A$40:$A$67,1)-1,0,2)
        )</f>
        <v>2.8878203426643871</v>
      </c>
      <c r="F70" s="9">
        <f ca="1">FORECAST(
            $B$36,
            OFFSET($F$40:$F$67,MATCH($B$36,$A$40:$A$67,1)-1,0,2),
            OFFSET($A$40:$A$67,MATCH($B$36,$A$40:$A$67,1)-1,0,2)
        )</f>
        <v>2.3440013097699959</v>
      </c>
      <c r="G70" s="9">
        <f ca="1">FORECAST(
            $B$36,
            OFFSET($G$40:$G$67,MATCH($B$36,$A$40:$A$67,1)-1,0,2),
            OFFSET($A$40:$A$67,MATCH($B$36,$A$40:$A$67,1)-1,0,2)
        )</f>
        <v>1.921505578738175</v>
      </c>
      <c r="H70" s="9">
        <f ca="1">FORECAST(
            $B$36,
            OFFSET($H$40:$H$67,MATCH($B$36,$A$40:$A$67,1)-1,0,2),
            OFFSET($A$40:$A$67,MATCH($B$36,$A$40:$A$67,1)-1,0,2)
        )</f>
        <v>1.6044077695649179</v>
      </c>
      <c r="I70" s="9">
        <f ca="1">FORECAST(
            $B$36,
            OFFSET($I$40:$I$67,MATCH($B$36,$A$40:$A$67,1)-1,0,2),
            OFFSET($A$40:$A$67,MATCH($B$36,$A$40:$A$67,1)-1,0,2)
        )</f>
        <v>1.3759256152237402</v>
      </c>
      <c r="J70" s="9">
        <f ca="1">FORECAST(
            $B$36,
            OFFSET($J$40:$J$67,MATCH($B$36,$A$40:$A$67,1)-1,0,2),
            OFFSET($A$40:$A$67,MATCH($B$36,$A$40:$A$67,1)-1,0,2)
        )</f>
        <v>1.218419961665679</v>
      </c>
      <c r="K70" s="9">
        <f ca="1">FORECAST(
            $B$36,
            OFFSET($K$40:$K$67,MATCH($B$36,$A$40:$A$67,1)-1,0,2),
            OFFSET($A$40:$A$67,MATCH($B$36,$A$40:$A$67,1)-1,0,2)
        )</f>
        <v>1.1133947678192999</v>
      </c>
      <c r="L70" s="9">
        <f ca="1">FORECAST(
            $B$36,
            OFFSET($L$40:$L$67,MATCH($B$36,$A$40:$A$67,1)-1,0,2),
            OFFSET($A$40:$A$67,MATCH($B$36,$A$40:$A$67,1)-1,0,2)
        )</f>
        <v>1.041497105590693</v>
      </c>
      <c r="M70" s="9">
        <f ca="1">FORECAST(
            $B$36,
            OFFSET($M$40:$M$67,MATCH($B$36,$A$40:$A$67,1)-1,0,2),
            OFFSET($A$40:$A$67,MATCH($B$36,$A$40:$A$67,1)-1,0,2)
        )</f>
        <v>0.98251715986346744</v>
      </c>
      <c r="N70" s="9">
        <f ca="1">FORECAST(
            $B$36,
            OFFSET($N$40:$N$67,MATCH($B$36,$A$40:$A$67,1)-1,0,2),
            OFFSET($A$40:$A$67,MATCH($B$36,$A$40:$A$67,1)-1,0,2)
        )</f>
        <v>0.91538822849875334</v>
      </c>
      <c r="O70" s="9">
        <f ca="1">FORECAST(
            $B$36,
            OFFSET($O$40:$O$67,MATCH($B$36,$A$40:$A$67,1)-1,0,2),
            OFFSET($A$40:$A$67,MATCH($B$36,$A$40:$A$67,1)-1,0,2)
        )</f>
        <v>0.81818672233521195</v>
      </c>
      <c r="P70" s="9">
        <f ca="1">FORECAST(
            $B$36,
            OFFSET($P$40:$P$67,MATCH($B$36,$A$40:$A$67,1)-1,0,2),
            OFFSET($A$40:$A$67,MATCH($B$36,$A$40:$A$67,1)-1,0,2)
        )</f>
        <v>0.66813216518902152</v>
      </c>
      <c r="Q70" s="9">
        <f ca="1">FORECAST(
            $B$36,
            OFFSET($Q$40:$Q$67,MATCH($B$36,$A$40:$A$67,1)-1,0,2),
            OFFSET($A$40:$A$67,MATCH($B$36,$A$40:$A$67,1)-1,0,2)
        )</f>
        <v>0.44158719385388601</v>
      </c>
      <c r="R70" s="9">
        <f ca="1">FORECAST(
            $B$36,
            OFFSET($R$40:$R$67,MATCH($B$36,$A$40:$A$67,1)-1,0,2),
            OFFSET($A$40:$A$67,MATCH($B$36,$A$40:$A$67,1)-1,0,2)
        )</f>
        <v>0.11405755810104082</v>
      </c>
      <c r="S70" s="9">
        <f ca="1">FORECAST(
            $B$36,
            OFFSET($S$40:$S$67,MATCH($B$36,$A$40:$A$67,1)-1,0,2),
            OFFSET($A$40:$A$67,MATCH($B$36,$A$40:$A$67,1)-1,0,2)
        )</f>
        <v>-0.33980787932078188</v>
      </c>
      <c r="T70" s="9">
        <f ca="1">FORECAST(
            $B$36,
            OFFSET($T$40:$T$67,MATCH($B$36,$A$40:$A$67,1)-1,0,2),
            OFFSET($A$40:$A$67,MATCH($B$36,$A$40:$A$67,1)-1,0,2)
        )</f>
        <v>-0.94621714268527946</v>
      </c>
      <c r="U70" s="10">
        <f ca="1">FORECAST(
            $B$36,
            OFFSET($U$40:$U$67,MATCH($B$36,$A$40:$A$67,1)-1,0,2),
            OFFSET($A$40:$A$67,MATCH($B$36,$A$40:$A$67,1)-1,0,2)
        )</f>
        <v>-1.0162825557496553</v>
      </c>
    </row>
    <row r="71" spans="1:21" hidden="1" x14ac:dyDescent="0.25"/>
    <row r="72" spans="1:21" hidden="1" x14ac:dyDescent="0.25"/>
    <row r="73" spans="1:21" x14ac:dyDescent="0.25">
      <c r="A73" s="35" t="s">
        <v>16</v>
      </c>
      <c r="B73" s="36">
        <v>6</v>
      </c>
      <c r="C73" s="36">
        <v>7</v>
      </c>
      <c r="D73" s="36">
        <v>8</v>
      </c>
      <c r="E73" s="36">
        <v>9</v>
      </c>
      <c r="F73" s="36">
        <v>10</v>
      </c>
      <c r="G73" s="36">
        <v>11</v>
      </c>
      <c r="H73" s="36">
        <v>12</v>
      </c>
      <c r="I73" s="36">
        <v>13</v>
      </c>
      <c r="J73" s="36">
        <v>14</v>
      </c>
      <c r="K73" s="36">
        <v>15</v>
      </c>
      <c r="L73" s="36">
        <v>16</v>
      </c>
      <c r="M73" s="36">
        <v>17</v>
      </c>
      <c r="N73" s="36">
        <v>18</v>
      </c>
      <c r="O73" s="36">
        <v>19</v>
      </c>
      <c r="P73" s="36">
        <v>20</v>
      </c>
      <c r="Q73" s="36">
        <v>21</v>
      </c>
      <c r="R73" s="37">
        <v>22</v>
      </c>
    </row>
    <row r="74" spans="1:21" x14ac:dyDescent="0.25">
      <c r="A74" s="31" t="s">
        <v>18</v>
      </c>
      <c r="B74" s="21">
        <f ca="1">$D$70</f>
        <v>3.568031170402878</v>
      </c>
      <c r="C74" s="21">
        <f ca="1">$E$70</f>
        <v>2.8878203426643871</v>
      </c>
      <c r="D74" s="21">
        <f ca="1">$F$70</f>
        <v>2.3440013097699959</v>
      </c>
      <c r="E74" s="21">
        <f ca="1">$G$70</f>
        <v>1.921505578738175</v>
      </c>
      <c r="F74" s="21">
        <f ca="1">$H$70</f>
        <v>1.6044077695649179</v>
      </c>
      <c r="G74" s="21">
        <f ca="1">$I$70</f>
        <v>1.3759256152237402</v>
      </c>
      <c r="H74" s="21">
        <f ca="1">$J$70</f>
        <v>1.218419961665679</v>
      </c>
      <c r="I74" s="21">
        <f ca="1">$K$70</f>
        <v>1.1133947678192999</v>
      </c>
      <c r="J74" s="21">
        <f ca="1">$L$70</f>
        <v>1.041497105590693</v>
      </c>
      <c r="K74" s="21">
        <f ca="1">$M$70</f>
        <v>0.98251715986346744</v>
      </c>
      <c r="L74" s="21">
        <f ca="1">$N$70</f>
        <v>0.91538822849875334</v>
      </c>
      <c r="M74" s="21">
        <f ca="1">$O$70</f>
        <v>0.81818672233521195</v>
      </c>
      <c r="N74" s="21">
        <f ca="1">$P$70</f>
        <v>0.66813216518902152</v>
      </c>
      <c r="O74" s="21">
        <f ca="1">$Q$70</f>
        <v>0.44158719385388601</v>
      </c>
      <c r="P74" s="21">
        <f ca="1">$R$70</f>
        <v>0.11405755810104082</v>
      </c>
      <c r="Q74" s="21">
        <f ca="1">$S$70</f>
        <v>-0.33980787932078188</v>
      </c>
      <c r="R74" s="22">
        <f ca="1">$T$70</f>
        <v>-0.94621714268527946</v>
      </c>
    </row>
    <row r="77" spans="1:21" ht="28.9" customHeight="1" x14ac:dyDescent="0.5">
      <c r="A77" s="1" t="s">
        <v>19</v>
      </c>
      <c r="B77" s="1"/>
    </row>
    <row r="78" spans="1:21" x14ac:dyDescent="0.25">
      <c r="A78" s="38" t="s">
        <v>20</v>
      </c>
      <c r="B78" s="39" t="s">
        <v>21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0"/>
    </row>
    <row r="79" spans="1:21" x14ac:dyDescent="0.25">
      <c r="A79" s="41" t="s">
        <v>22</v>
      </c>
      <c r="B79" s="42">
        <v>7</v>
      </c>
      <c r="C79" s="42">
        <v>8</v>
      </c>
      <c r="D79" s="42">
        <v>9</v>
      </c>
      <c r="E79" s="42">
        <v>10</v>
      </c>
      <c r="F79" s="42">
        <v>11</v>
      </c>
      <c r="G79" s="42">
        <v>12</v>
      </c>
      <c r="H79" s="42">
        <v>13</v>
      </c>
      <c r="I79" s="42">
        <v>14</v>
      </c>
      <c r="J79" s="42">
        <v>15</v>
      </c>
      <c r="K79" s="42">
        <v>16</v>
      </c>
      <c r="L79" s="42">
        <v>17</v>
      </c>
      <c r="M79" s="42">
        <v>18</v>
      </c>
      <c r="N79" s="42">
        <v>19</v>
      </c>
      <c r="O79" s="42">
        <v>20</v>
      </c>
      <c r="P79" s="42">
        <v>21</v>
      </c>
      <c r="Q79" s="43">
        <v>22</v>
      </c>
    </row>
    <row r="80" spans="1:21" x14ac:dyDescent="0.25">
      <c r="A80" s="30">
        <v>200</v>
      </c>
      <c r="B80" s="19">
        <v>2.561902329697531</v>
      </c>
      <c r="C80" s="19">
        <v>2.099321116892118</v>
      </c>
      <c r="D80" s="19">
        <v>1.737213800260192</v>
      </c>
      <c r="E80" s="19">
        <v>1.462478563785204</v>
      </c>
      <c r="F80" s="19">
        <v>1.2611567044281231</v>
      </c>
      <c r="G80" s="19">
        <v>1.118432632127444</v>
      </c>
      <c r="H80" s="19">
        <v>1.0186338697991859</v>
      </c>
      <c r="I80" s="19">
        <v>0.9452310533368945</v>
      </c>
      <c r="J80" s="19">
        <v>0.88083793161163104</v>
      </c>
      <c r="K80" s="19">
        <v>0.80721136647198111</v>
      </c>
      <c r="L80" s="19">
        <v>0.70525133274405949</v>
      </c>
      <c r="M80" s="19">
        <v>0.55500091823150211</v>
      </c>
      <c r="N80" s="19">
        <v>0.33564632371546649</v>
      </c>
      <c r="O80" s="19">
        <v>2.5516862954638911E-2</v>
      </c>
      <c r="P80" s="19">
        <v>-0.39791503731478173</v>
      </c>
      <c r="Q80" s="20">
        <v>-0.95803383737905534</v>
      </c>
    </row>
    <row r="81" spans="1:34" x14ac:dyDescent="0.25">
      <c r="A81" s="30">
        <v>240</v>
      </c>
      <c r="B81" s="19">
        <v>2.6815967003551111</v>
      </c>
      <c r="C81" s="19">
        <v>2.1916342571649698</v>
      </c>
      <c r="D81" s="19">
        <v>1.809882818075764</v>
      </c>
      <c r="E81" s="19">
        <v>1.52211114147596</v>
      </c>
      <c r="F81" s="19">
        <v>1.313231098731547</v>
      </c>
      <c r="G81" s="19">
        <v>1.167297674186039</v>
      </c>
      <c r="H81" s="19">
        <v>1.067508965160469</v>
      </c>
      <c r="I81" s="19">
        <v>0.99620618195340094</v>
      </c>
      <c r="J81" s="19">
        <v>0.93487364784091542</v>
      </c>
      <c r="K81" s="19">
        <v>0.86413879907662028</v>
      </c>
      <c r="L81" s="19">
        <v>0.76377218489164367</v>
      </c>
      <c r="M81" s="19">
        <v>0.61268746749464065</v>
      </c>
      <c r="N81" s="19">
        <v>0.38894142207178811</v>
      </c>
      <c r="O81" s="19">
        <v>6.9733936786788894E-2</v>
      </c>
      <c r="P81" s="19">
        <v>-0.36859198721913888</v>
      </c>
      <c r="Q81" s="20">
        <v>-0.95055023582724218</v>
      </c>
    </row>
    <row r="82" spans="1:34" x14ac:dyDescent="0.25">
      <c r="A82" s="30">
        <v>280</v>
      </c>
      <c r="B82" s="19">
        <v>2.8143045895400149</v>
      </c>
      <c r="C82" s="19">
        <v>2.290133269675998</v>
      </c>
      <c r="D82" s="19">
        <v>1.882713600971277</v>
      </c>
      <c r="E82" s="19">
        <v>1.5766849162193359</v>
      </c>
      <c r="F82" s="19">
        <v>1.355829661191186</v>
      </c>
      <c r="G82" s="19">
        <v>1.203073394635352</v>
      </c>
      <c r="H82" s="19">
        <v>1.100484788277891</v>
      </c>
      <c r="I82" s="19">
        <v>1.029275626822383</v>
      </c>
      <c r="J82" s="19">
        <v>0.96980080794992718</v>
      </c>
      <c r="K82" s="19">
        <v>0.90155834231914855</v>
      </c>
      <c r="L82" s="19">
        <v>0.80318935356619303</v>
      </c>
      <c r="M82" s="19">
        <v>0.65247807830473625</v>
      </c>
      <c r="N82" s="19">
        <v>0.42635186612597659</v>
      </c>
      <c r="O82" s="19">
        <v>0.1008811795986206</v>
      </c>
      <c r="P82" s="19">
        <v>-0.34872040573107549</v>
      </c>
      <c r="Q82" s="20">
        <v>-0.94809620133935013</v>
      </c>
    </row>
    <row r="83" spans="1:34" x14ac:dyDescent="0.25">
      <c r="A83" s="30">
        <v>320</v>
      </c>
      <c r="B83" s="19">
        <v>2.9671439084751978</v>
      </c>
      <c r="C83" s="19">
        <v>2.401990762176144</v>
      </c>
      <c r="D83" s="19">
        <v>1.9629334532256579</v>
      </c>
      <c r="E83" s="19">
        <v>1.633481888822248</v>
      </c>
      <c r="F83" s="19">
        <v>1.3962890891419339</v>
      </c>
      <c r="G83" s="19">
        <v>1.2331511873382699</v>
      </c>
      <c r="H83" s="19">
        <v>1.125007429542326</v>
      </c>
      <c r="I83" s="19">
        <v>1.0519401748627011</v>
      </c>
      <c r="J83" s="19">
        <v>0.99317489538550829</v>
      </c>
      <c r="K83" s="19">
        <v>0.92708017617439764</v>
      </c>
      <c r="L83" s="19">
        <v>0.83116771527053035</v>
      </c>
      <c r="M83" s="19">
        <v>0.68209232369260053</v>
      </c>
      <c r="N83" s="19">
        <v>0.45565192543681288</v>
      </c>
      <c r="O83" s="19">
        <v>0.12678755747692261</v>
      </c>
      <c r="P83" s="19">
        <v>-0.33041663023583651</v>
      </c>
      <c r="Q83" s="20">
        <v>-0.94273337477266517</v>
      </c>
    </row>
    <row r="84" spans="1:34" x14ac:dyDescent="0.25">
      <c r="A84" s="30">
        <v>360</v>
      </c>
      <c r="B84" s="19">
        <v>3.1457633376124301</v>
      </c>
      <c r="C84" s="19">
        <v>2.5329101116451591</v>
      </c>
      <c r="D84" s="19">
        <v>2.0563004483466472</v>
      </c>
      <c r="E84" s="19">
        <v>1.698314829320418</v>
      </c>
      <c r="F84" s="19">
        <v>1.4404768491475131</v>
      </c>
      <c r="G84" s="19">
        <v>1.2634532153864979</v>
      </c>
      <c r="H84" s="19">
        <v>1.1470537485734651</v>
      </c>
      <c r="I84" s="19">
        <v>1.0702313822220271</v>
      </c>
      <c r="J84" s="19">
        <v>1.011082162823326</v>
      </c>
      <c r="K84" s="19">
        <v>0.94684524984601637</v>
      </c>
      <c r="L84" s="19">
        <v>0.85390291573628485</v>
      </c>
      <c r="M84" s="19">
        <v>0.70778054591784201</v>
      </c>
      <c r="N84" s="19">
        <v>0.48314663879191672</v>
      </c>
      <c r="O84" s="19">
        <v>0.1538128057372648</v>
      </c>
      <c r="P84" s="19">
        <v>-0.30726622888983718</v>
      </c>
      <c r="Q84" s="20">
        <v>-0.92799262775557867</v>
      </c>
    </row>
    <row r="85" spans="1:34" x14ac:dyDescent="0.25">
      <c r="A85" s="30">
        <v>400</v>
      </c>
      <c r="B85" s="19">
        <v>3.3543423266323029</v>
      </c>
      <c r="C85" s="19">
        <v>2.6871254642916269</v>
      </c>
      <c r="D85" s="19">
        <v>2.1671034290708162</v>
      </c>
      <c r="E85" s="19">
        <v>1.7755272769784041</v>
      </c>
      <c r="F85" s="19">
        <v>1.4927911770004609</v>
      </c>
      <c r="G85" s="19">
        <v>1.298432411100559</v>
      </c>
      <c r="H85" s="19">
        <v>1.1711313742198199</v>
      </c>
      <c r="I85" s="19">
        <v>1.088711574276866</v>
      </c>
      <c r="J85" s="19">
        <v>1.0281396321678591</v>
      </c>
      <c r="K85" s="19">
        <v>0.96552528176647745</v>
      </c>
      <c r="L85" s="19">
        <v>0.87612136992392042</v>
      </c>
      <c r="M85" s="19">
        <v>0.73432385646892051</v>
      </c>
      <c r="N85" s="19">
        <v>0.51367181420771679</v>
      </c>
      <c r="O85" s="19">
        <v>0.18684742892408851</v>
      </c>
      <c r="P85" s="19">
        <v>-0.27432400062066259</v>
      </c>
      <c r="Q85" s="20">
        <v>-0.89887406268772463</v>
      </c>
    </row>
    <row r="86" spans="1:34" x14ac:dyDescent="0.25">
      <c r="A86" s="30">
        <v>440</v>
      </c>
      <c r="B86" s="19">
        <v>3.5955910944442331</v>
      </c>
      <c r="C86" s="19">
        <v>2.8674017355529529</v>
      </c>
      <c r="D86" s="19">
        <v>2.2981620073635489</v>
      </c>
      <c r="E86" s="19">
        <v>1.8679935402895831</v>
      </c>
      <c r="F86" s="19">
        <v>1.556161077722136</v>
      </c>
      <c r="G86" s="19">
        <v>1.3410724760298061</v>
      </c>
      <c r="H86" s="19">
        <v>1.200278704558724</v>
      </c>
      <c r="I86" s="19">
        <v>1.1104738456325369</v>
      </c>
      <c r="J86" s="19">
        <v>1.0474950945524211</v>
      </c>
      <c r="K86" s="19">
        <v>0.98632275959707538</v>
      </c>
      <c r="L86" s="19">
        <v>0.90108026202271319</v>
      </c>
      <c r="M86" s="19">
        <v>0.76503413606309145</v>
      </c>
      <c r="N86" s="19">
        <v>0.55059402892946352</v>
      </c>
      <c r="O86" s="19">
        <v>0.22931270081063199</v>
      </c>
      <c r="P86" s="19">
        <v>-0.2281139751270978</v>
      </c>
      <c r="Q86" s="20">
        <v>-0.85184701273987407</v>
      </c>
    </row>
    <row r="87" spans="1:34" x14ac:dyDescent="0.25">
      <c r="A87" s="30">
        <v>480</v>
      </c>
      <c r="B87" s="19">
        <v>3.870750629186452</v>
      </c>
      <c r="C87" s="19">
        <v>3.075034610095345</v>
      </c>
      <c r="D87" s="19">
        <v>2.4508265644190508</v>
      </c>
      <c r="E87" s="19">
        <v>1.977118696976143</v>
      </c>
      <c r="F87" s="19">
        <v>1.6320463255627169</v>
      </c>
      <c r="G87" s="19">
        <v>1.392887880952397</v>
      </c>
      <c r="H87" s="19">
        <v>1.2360649068963261</v>
      </c>
      <c r="I87" s="19">
        <v>1.1371420601231781</v>
      </c>
      <c r="J87" s="19">
        <v>1.070827110339136</v>
      </c>
      <c r="K87" s="19">
        <v>1.010970940227919</v>
      </c>
      <c r="L87" s="19">
        <v>0.93056754545077425</v>
      </c>
      <c r="M87" s="19">
        <v>0.80175403464644635</v>
      </c>
      <c r="N87" s="19">
        <v>0.59581062943123797</v>
      </c>
      <c r="O87" s="19">
        <v>0.28316066439894971</v>
      </c>
      <c r="P87" s="19">
        <v>-0.16662941287909311</v>
      </c>
      <c r="Q87" s="20">
        <v>-0.78485004185402096</v>
      </c>
    </row>
    <row r="88" spans="1:34" x14ac:dyDescent="0.25">
      <c r="A88" s="30">
        <v>520</v>
      </c>
      <c r="B88" s="19">
        <v>4.1795926882260206</v>
      </c>
      <c r="C88" s="19">
        <v>3.309850541813864</v>
      </c>
      <c r="D88" s="19">
        <v>2.6249782506603601</v>
      </c>
      <c r="E88" s="19">
        <v>2.102838593989107</v>
      </c>
      <c r="F88" s="19">
        <v>1.7204374640012181</v>
      </c>
      <c r="G88" s="19">
        <v>1.4539238658753331</v>
      </c>
      <c r="H88" s="19">
        <v>1.2785899177676181</v>
      </c>
      <c r="I88" s="19">
        <v>1.168870850811756</v>
      </c>
      <c r="J88" s="19">
        <v>1.0983450091189619</v>
      </c>
      <c r="K88" s="19">
        <v>1.039733849777956</v>
      </c>
      <c r="L88" s="19">
        <v>0.96490194285500963</v>
      </c>
      <c r="M88" s="19">
        <v>0.84485697139389671</v>
      </c>
      <c r="N88" s="19">
        <v>0.6497497314159234</v>
      </c>
      <c r="O88" s="19">
        <v>0.34887413191991801</v>
      </c>
      <c r="P88" s="19">
        <v>-8.9332805117774E-2</v>
      </c>
      <c r="Q88" s="20">
        <v>-0.6972909447432728</v>
      </c>
    </row>
    <row r="89" spans="1:34" x14ac:dyDescent="0.25">
      <c r="A89" s="30">
        <v>560</v>
      </c>
      <c r="B89" s="19">
        <v>4.5204197981588177</v>
      </c>
      <c r="C89" s="19">
        <v>3.570206753832363</v>
      </c>
      <c r="D89" s="19">
        <v>2.819028985739322</v>
      </c>
      <c r="E89" s="19">
        <v>2.2436198475083078</v>
      </c>
      <c r="F89" s="19">
        <v>1.819855805745455</v>
      </c>
      <c r="G89" s="19">
        <v>1.5227564400344189</v>
      </c>
      <c r="H89" s="19">
        <v>1.3264844429363809</v>
      </c>
      <c r="I89" s="19">
        <v>1.204345619990046</v>
      </c>
      <c r="J89" s="19">
        <v>1.128788889711648</v>
      </c>
      <c r="K89" s="19">
        <v>1.071406283594931</v>
      </c>
      <c r="L89" s="19">
        <v>1.0029329461111729</v>
      </c>
      <c r="M89" s="19">
        <v>0.89324713470916706</v>
      </c>
      <c r="N89" s="19">
        <v>0.7113702198152474</v>
      </c>
      <c r="O89" s="19">
        <v>0.42546668483324362</v>
      </c>
      <c r="P89" s="19">
        <v>2.8441261445344341E-3</v>
      </c>
      <c r="Q89" s="20">
        <v>-0.59004674689198222</v>
      </c>
    </row>
    <row r="90" spans="1:34" x14ac:dyDescent="0.25">
      <c r="A90" s="31">
        <v>600</v>
      </c>
      <c r="B90" s="21">
        <v>4.8900652548095369</v>
      </c>
      <c r="C90" s="21">
        <v>3.852991238503531</v>
      </c>
      <c r="D90" s="21">
        <v>3.0299214585366099</v>
      </c>
      <c r="E90" s="21">
        <v>2.3964598429424062</v>
      </c>
      <c r="F90" s="21">
        <v>1.927353432732074</v>
      </c>
      <c r="G90" s="21">
        <v>1.5964923818942851</v>
      </c>
      <c r="H90" s="21">
        <v>1.376909957395243</v>
      </c>
      <c r="I90" s="21">
        <v>1.2407825391786631</v>
      </c>
      <c r="J90" s="21">
        <v>1.1594296201658061</v>
      </c>
      <c r="K90" s="21">
        <v>1.103313806255424</v>
      </c>
      <c r="L90" s="21">
        <v>1.0420408163238279</v>
      </c>
      <c r="M90" s="21">
        <v>0.94435948222481325</v>
      </c>
      <c r="N90" s="21">
        <v>0.77816174878973854</v>
      </c>
      <c r="O90" s="21">
        <v>0.51048267382745494</v>
      </c>
      <c r="P90" s="21">
        <v>0.10750042812436079</v>
      </c>
      <c r="Q90" s="22">
        <v>-0.46546370455563851</v>
      </c>
    </row>
    <row r="93" spans="1:34" ht="28.9" customHeight="1" x14ac:dyDescent="0.5">
      <c r="A93" s="1" t="s">
        <v>23</v>
      </c>
      <c r="B93" s="1"/>
    </row>
    <row r="94" spans="1:34" x14ac:dyDescent="0.25">
      <c r="A94" s="32" t="s">
        <v>24</v>
      </c>
      <c r="B94" s="33">
        <v>0</v>
      </c>
      <c r="C94" s="33">
        <v>0.125</v>
      </c>
      <c r="D94" s="33">
        <v>0.25</v>
      </c>
      <c r="E94" s="33">
        <v>0.375</v>
      </c>
      <c r="F94" s="33">
        <v>0.5</v>
      </c>
      <c r="G94" s="33">
        <v>0.625</v>
      </c>
      <c r="H94" s="33">
        <v>0.75</v>
      </c>
      <c r="I94" s="33">
        <v>0.875</v>
      </c>
      <c r="J94" s="33">
        <v>1</v>
      </c>
      <c r="K94" s="33">
        <v>1.125</v>
      </c>
      <c r="L94" s="33">
        <v>1.25</v>
      </c>
      <c r="M94" s="33">
        <v>1.375</v>
      </c>
      <c r="N94" s="33">
        <v>1.5</v>
      </c>
      <c r="O94" s="33">
        <v>1.625</v>
      </c>
      <c r="P94" s="33">
        <v>1.75</v>
      </c>
      <c r="Q94" s="33">
        <v>1.875</v>
      </c>
      <c r="R94" s="33">
        <v>2</v>
      </c>
      <c r="S94" s="33">
        <v>2.125</v>
      </c>
      <c r="T94" s="33">
        <v>2.25</v>
      </c>
      <c r="U94" s="33">
        <v>2.375</v>
      </c>
      <c r="V94" s="33">
        <v>2.5</v>
      </c>
      <c r="W94" s="33">
        <v>2.625</v>
      </c>
      <c r="X94" s="33">
        <v>2.75</v>
      </c>
      <c r="Y94" s="33">
        <v>2.875</v>
      </c>
      <c r="Z94" s="33">
        <v>3</v>
      </c>
      <c r="AA94" s="33">
        <v>3.125</v>
      </c>
      <c r="AB94" s="33">
        <v>3.25</v>
      </c>
      <c r="AC94" s="33">
        <v>3.375</v>
      </c>
      <c r="AD94" s="33">
        <v>3.5</v>
      </c>
      <c r="AE94" s="33">
        <v>3.625</v>
      </c>
      <c r="AF94" s="33">
        <v>3.75</v>
      </c>
      <c r="AG94" s="33">
        <v>3.875</v>
      </c>
      <c r="AH94" s="34">
        <v>4</v>
      </c>
    </row>
    <row r="95" spans="1:34" x14ac:dyDescent="0.25">
      <c r="A95" s="8" t="s">
        <v>25</v>
      </c>
      <c r="B95" s="21">
        <v>0.14999999999999991</v>
      </c>
      <c r="C95" s="21">
        <v>0.14689062500000041</v>
      </c>
      <c r="D95" s="21">
        <v>6.7520833333333474E-2</v>
      </c>
      <c r="E95" s="21">
        <v>-3.1742647058823459E-2</v>
      </c>
      <c r="F95" s="21">
        <v>-1.3249999999999981E-2</v>
      </c>
      <c r="G95" s="21">
        <v>8.9034653465347446E-3</v>
      </c>
      <c r="H95" s="21">
        <v>-7.6445544554453182E-3</v>
      </c>
      <c r="I95" s="21">
        <v>-2.4192574257425711E-2</v>
      </c>
      <c r="J95" s="21">
        <v>-4.0740594059405888E-2</v>
      </c>
      <c r="K95" s="21">
        <v>-4.164601769911503E-2</v>
      </c>
      <c r="L95" s="21">
        <v>-3.4327586206896347E-2</v>
      </c>
      <c r="M95" s="21">
        <v>-2.9974137931034431E-2</v>
      </c>
      <c r="N95" s="21">
        <v>-2.562068965517228E-2</v>
      </c>
      <c r="O95" s="21">
        <v>-2.305932203389827E-2</v>
      </c>
      <c r="P95" s="21">
        <v>-2.089830508474555E-2</v>
      </c>
      <c r="Q95" s="21">
        <v>-1.8737288135593281E-2</v>
      </c>
      <c r="R95" s="21">
        <v>-1.657627118644078E-2</v>
      </c>
      <c r="S95" s="21">
        <v>-1.5173400673400559E-2</v>
      </c>
      <c r="T95" s="21">
        <v>-1.386868686868703E-2</v>
      </c>
      <c r="U95" s="21">
        <v>-1.256397306397283E-2</v>
      </c>
      <c r="V95" s="21">
        <v>-1.1259259259259521E-2</v>
      </c>
      <c r="W95" s="21">
        <v>-9.9545454545453271E-3</v>
      </c>
      <c r="X95" s="21">
        <v>-8.6498316498315742E-3</v>
      </c>
      <c r="Y95" s="21">
        <v>-7.3451178451175991E-3</v>
      </c>
      <c r="Z95" s="21">
        <v>-6.0404040404036241E-3</v>
      </c>
      <c r="AA95" s="21">
        <v>-4.3226351351350889E-3</v>
      </c>
      <c r="AB95" s="21">
        <v>-2.5912162162156078E-3</v>
      </c>
      <c r="AC95" s="21">
        <v>-8.5979729729701582E-4</v>
      </c>
      <c r="AD95" s="21">
        <v>8.7162162162157664E-4</v>
      </c>
      <c r="AE95" s="21">
        <v>2.6030405405406132E-3</v>
      </c>
      <c r="AF95" s="21">
        <v>4.3344594594596497E-3</v>
      </c>
      <c r="AG95" s="21">
        <v>6.0658783783786863E-3</v>
      </c>
      <c r="AH95" s="22">
        <v>7.9656357388315779E-3</v>
      </c>
    </row>
  </sheetData>
  <sheetProtection sheet="1" objects="1" scenarios="1"/>
  <conditionalFormatting sqref="A36:H36">
    <cfRule type="expression" dxfId="1" priority="1">
      <formula>NOT(AND($B$36&gt;=200, $B$36&lt;=700))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AH95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27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6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5" t="s">
        <v>9</v>
      </c>
      <c r="B25" s="13">
        <v>300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17"/>
      <c r="C29" s="17"/>
      <c r="D29" s="18"/>
    </row>
    <row r="30" spans="1:4" x14ac:dyDescent="0.25">
      <c r="A30" s="5" t="s">
        <v>11</v>
      </c>
      <c r="B30" s="19">
        <v>0.18999999999999989</v>
      </c>
      <c r="C30" s="19" t="s">
        <v>12</v>
      </c>
      <c r="D30" s="20"/>
    </row>
    <row r="31" spans="1:4" x14ac:dyDescent="0.25">
      <c r="A31" s="8"/>
      <c r="B31" s="21"/>
      <c r="C31" s="21"/>
      <c r="D31" s="22"/>
    </row>
    <row r="34" spans="1:21" ht="28.9" customHeight="1" x14ac:dyDescent="0.5">
      <c r="A34" s="1" t="s">
        <v>13</v>
      </c>
    </row>
    <row r="36" spans="1:21" x14ac:dyDescent="0.25">
      <c r="A36" s="23" t="s">
        <v>14</v>
      </c>
      <c r="B36" s="44">
        <v>300</v>
      </c>
      <c r="C36" s="23" t="s">
        <v>15</v>
      </c>
      <c r="D36" s="23"/>
      <c r="E36" s="23"/>
      <c r="F36" s="23"/>
      <c r="G36" t="str">
        <f>IF(AND($B$36&gt;=200, $B$36&lt;=700), "", "Invalid value! Calculated values below may not be valid for this value.")</f>
        <v/>
      </c>
    </row>
    <row r="38" spans="1:21" hidden="1" x14ac:dyDescent="0.25">
      <c r="A38" s="24"/>
      <c r="B38" s="25" t="s">
        <v>16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</row>
    <row r="39" spans="1:21" hidden="1" x14ac:dyDescent="0.25">
      <c r="A39" s="27" t="s">
        <v>17</v>
      </c>
      <c r="B39" s="28">
        <v>4.9000000000000004</v>
      </c>
      <c r="C39" s="28">
        <v>5</v>
      </c>
      <c r="D39" s="28">
        <v>6</v>
      </c>
      <c r="E39" s="28">
        <v>7</v>
      </c>
      <c r="F39" s="28">
        <v>8</v>
      </c>
      <c r="G39" s="28">
        <v>9</v>
      </c>
      <c r="H39" s="28">
        <v>10</v>
      </c>
      <c r="I39" s="28">
        <v>11</v>
      </c>
      <c r="J39" s="28">
        <v>12</v>
      </c>
      <c r="K39" s="28">
        <v>13</v>
      </c>
      <c r="L39" s="28">
        <v>14</v>
      </c>
      <c r="M39" s="28">
        <v>15</v>
      </c>
      <c r="N39" s="28">
        <v>16</v>
      </c>
      <c r="O39" s="28">
        <v>17</v>
      </c>
      <c r="P39" s="28">
        <v>18</v>
      </c>
      <c r="Q39" s="28">
        <v>19</v>
      </c>
      <c r="R39" s="28">
        <v>20</v>
      </c>
      <c r="S39" s="28">
        <v>21</v>
      </c>
      <c r="T39" s="28">
        <v>22</v>
      </c>
      <c r="U39" s="29">
        <v>22.1</v>
      </c>
    </row>
    <row r="40" spans="1:21" hidden="1" x14ac:dyDescent="0.25">
      <c r="A40" s="30">
        <v>199</v>
      </c>
      <c r="B40" s="19">
        <v>3.9089174046289301</v>
      </c>
      <c r="C40" s="19">
        <v>3.8318569844604089</v>
      </c>
      <c r="D40" s="19">
        <v>3.133497629476067</v>
      </c>
      <c r="E40" s="19">
        <v>2.5590055379980678</v>
      </c>
      <c r="F40" s="19">
        <v>2.097020903694689</v>
      </c>
      <c r="G40" s="19">
        <v>1.735327033211725</v>
      </c>
      <c r="H40" s="19">
        <v>1.460850346172504</v>
      </c>
      <c r="I40" s="19">
        <v>1.259660375177869</v>
      </c>
      <c r="J40" s="19">
        <v>1.1169697658061879</v>
      </c>
      <c r="K40" s="19">
        <v>1.0171342766133551</v>
      </c>
      <c r="L40" s="19">
        <v>0.94365277913278489</v>
      </c>
      <c r="M40" s="19">
        <v>0.8791672578754226</v>
      </c>
      <c r="N40" s="19">
        <v>0.80546281032972322</v>
      </c>
      <c r="O40" s="19">
        <v>0.70346764696167785</v>
      </c>
      <c r="P40" s="19">
        <v>0.55325309121479282</v>
      </c>
      <c r="Q40" s="19">
        <v>0.33403357951011531</v>
      </c>
      <c r="R40" s="19">
        <v>2.4166661246179721E-2</v>
      </c>
      <c r="S40" s="19">
        <v>-0.39884700120091671</v>
      </c>
      <c r="T40" s="19">
        <v>-0.95836363247756751</v>
      </c>
      <c r="U40" s="20">
        <v>-1.0227477409062791</v>
      </c>
    </row>
    <row r="41" spans="1:21" hidden="1" x14ac:dyDescent="0.25">
      <c r="A41" s="30">
        <v>200</v>
      </c>
      <c r="B41" s="19">
        <v>3.9137887132358951</v>
      </c>
      <c r="C41" s="19">
        <v>3.8366092727826548</v>
      </c>
      <c r="D41" s="19">
        <v>3.1372023676705121</v>
      </c>
      <c r="E41" s="19">
        <v>2.5619023296975318</v>
      </c>
      <c r="F41" s="19">
        <v>2.099321116892118</v>
      </c>
      <c r="G41" s="19">
        <v>1.737213800260192</v>
      </c>
      <c r="H41" s="19">
        <v>1.462478563785204</v>
      </c>
      <c r="I41" s="19">
        <v>1.2611567044281231</v>
      </c>
      <c r="J41" s="19">
        <v>1.118432632127444</v>
      </c>
      <c r="K41" s="19">
        <v>1.0186338697991859</v>
      </c>
      <c r="L41" s="19">
        <v>0.94523105333689483</v>
      </c>
      <c r="M41" s="19">
        <v>0.8808379316116306</v>
      </c>
      <c r="N41" s="19">
        <v>0.80721136647198133</v>
      </c>
      <c r="O41" s="19">
        <v>0.70525133274405949</v>
      </c>
      <c r="P41" s="19">
        <v>0.55500091823150211</v>
      </c>
      <c r="Q41" s="19">
        <v>0.33564632371546649</v>
      </c>
      <c r="R41" s="19">
        <v>2.5516862954638949E-2</v>
      </c>
      <c r="S41" s="19">
        <v>-0.39791503731478173</v>
      </c>
      <c r="T41" s="19">
        <v>-0.95803383737905534</v>
      </c>
      <c r="U41" s="20">
        <v>-1.022489365961752</v>
      </c>
    </row>
    <row r="42" spans="1:21" hidden="1" x14ac:dyDescent="0.25">
      <c r="A42" s="30">
        <v>220</v>
      </c>
      <c r="B42" s="19">
        <v>4.0142396539086356</v>
      </c>
      <c r="C42" s="19">
        <v>3.9345626972274448</v>
      </c>
      <c r="D42" s="19">
        <v>3.21309168970489</v>
      </c>
      <c r="E42" s="19">
        <v>2.620625086488841</v>
      </c>
      <c r="F42" s="19">
        <v>2.145210132810206</v>
      </c>
      <c r="G42" s="19">
        <v>1.774037186877417</v>
      </c>
      <c r="H42" s="19">
        <v>1.4934397198764371</v>
      </c>
      <c r="I42" s="19">
        <v>1.288894315970742</v>
      </c>
      <c r="J42" s="19">
        <v>1.1450206723013321</v>
      </c>
      <c r="K42" s="19">
        <v>1.0455815989867401</v>
      </c>
      <c r="L42" s="19">
        <v>0.97348301912301705</v>
      </c>
      <c r="M42" s="19">
        <v>0.91077396878373618</v>
      </c>
      <c r="N42" s="19">
        <v>0.83864659701999145</v>
      </c>
      <c r="O42" s="19">
        <v>0.73743616586040694</v>
      </c>
      <c r="P42" s="19">
        <v>0.58662105031112866</v>
      </c>
      <c r="Q42" s="19">
        <v>0.36482273835582468</v>
      </c>
      <c r="R42" s="19">
        <v>4.9805830955677699E-2</v>
      </c>
      <c r="S42" s="19">
        <v>-0.3815219579505893</v>
      </c>
      <c r="T42" s="19">
        <v>-0.95310980144673074</v>
      </c>
      <c r="U42" s="20">
        <v>-1.018930499329048</v>
      </c>
    </row>
    <row r="43" spans="1:21" hidden="1" x14ac:dyDescent="0.25">
      <c r="A43" s="30">
        <v>240</v>
      </c>
      <c r="B43" s="19">
        <v>4.121192203764517</v>
      </c>
      <c r="C43" s="19">
        <v>4.0387951303719536</v>
      </c>
      <c r="D43" s="19">
        <v>3.2931445022352461</v>
      </c>
      <c r="E43" s="19">
        <v>2.6815967003551111</v>
      </c>
      <c r="F43" s="19">
        <v>2.191634257164969</v>
      </c>
      <c r="G43" s="19">
        <v>1.8098828180757629</v>
      </c>
      <c r="H43" s="19">
        <v>1.52211114147596</v>
      </c>
      <c r="I43" s="19">
        <v>1.313231098731547</v>
      </c>
      <c r="J43" s="19">
        <v>1.167297674186039</v>
      </c>
      <c r="K43" s="19">
        <v>1.067508965160469</v>
      </c>
      <c r="L43" s="19">
        <v>0.99620618195340094</v>
      </c>
      <c r="M43" s="19">
        <v>0.9348736478409152</v>
      </c>
      <c r="N43" s="19">
        <v>0.8641387990766205</v>
      </c>
      <c r="O43" s="19">
        <v>0.76377218489164367</v>
      </c>
      <c r="P43" s="19">
        <v>0.61268746749464054</v>
      </c>
      <c r="Q43" s="19">
        <v>0.38894142207178822</v>
      </c>
      <c r="R43" s="19">
        <v>6.9733936786788853E-2</v>
      </c>
      <c r="S43" s="19">
        <v>-0.36859198721913877</v>
      </c>
      <c r="T43" s="19">
        <v>-0.95055023582724196</v>
      </c>
      <c r="U43" s="20">
        <v>-1.017615190514128</v>
      </c>
    </row>
    <row r="44" spans="1:21" hidden="1" x14ac:dyDescent="0.25">
      <c r="A44" s="30">
        <v>260</v>
      </c>
      <c r="B44" s="19">
        <v>4.2356594842526167</v>
      </c>
      <c r="C44" s="19">
        <v>4.1503203773718553</v>
      </c>
      <c r="D44" s="19">
        <v>3.3783814474832492</v>
      </c>
      <c r="E44" s="19">
        <v>2.7458446505840142</v>
      </c>
      <c r="F44" s="19">
        <v>2.2396278063100779</v>
      </c>
      <c r="G44" s="19">
        <v>1.8457918472748951</v>
      </c>
      <c r="H44" s="19">
        <v>1.5495408190694391</v>
      </c>
      <c r="I44" s="19">
        <v>1.3352218802622089</v>
      </c>
      <c r="J44" s="19">
        <v>1.186325302399226</v>
      </c>
      <c r="K44" s="19">
        <v>1.0854844700040309</v>
      </c>
      <c r="L44" s="19">
        <v>1.014475880577705</v>
      </c>
      <c r="M44" s="19">
        <v>0.95421914459882862</v>
      </c>
      <c r="N44" s="19">
        <v>0.88477698552352102</v>
      </c>
      <c r="O44" s="19">
        <v>0.78535523978542354</v>
      </c>
      <c r="P44" s="19">
        <v>0.63430285679569565</v>
      </c>
      <c r="Q44" s="19">
        <v>0.4091118989430278</v>
      </c>
      <c r="R44" s="19">
        <v>8.6417541593623248E-2</v>
      </c>
      <c r="S44" s="19">
        <v>-0.35800192690878241</v>
      </c>
      <c r="T44" s="19">
        <v>-0.94922510524292569</v>
      </c>
      <c r="U44" s="20">
        <v>-1.0174127205327479</v>
      </c>
    </row>
    <row r="45" spans="1:21" hidden="1" x14ac:dyDescent="0.25">
      <c r="A45" s="30">
        <v>280</v>
      </c>
      <c r="B45" s="19">
        <v>4.3585627898988033</v>
      </c>
      <c r="C45" s="19">
        <v>4.2700604164596214</v>
      </c>
      <c r="D45" s="19">
        <v>3.4697313407473689</v>
      </c>
      <c r="E45" s="19">
        <v>2.8143045895400158</v>
      </c>
      <c r="F45" s="19">
        <v>2.290133269675998</v>
      </c>
      <c r="G45" s="19">
        <v>1.882713600971277</v>
      </c>
      <c r="H45" s="19">
        <v>1.576684916219337</v>
      </c>
      <c r="I45" s="19">
        <v>1.355829661191186</v>
      </c>
      <c r="J45" s="19">
        <v>1.2030733946353529</v>
      </c>
      <c r="K45" s="19">
        <v>1.100484788277891</v>
      </c>
      <c r="L45" s="19">
        <v>1.029275626822383</v>
      </c>
      <c r="M45" s="19">
        <v>0.96980080794992718</v>
      </c>
      <c r="N45" s="19">
        <v>0.90155834231914866</v>
      </c>
      <c r="O45" s="19">
        <v>0.80318935356619292</v>
      </c>
      <c r="P45" s="19">
        <v>0.65247807830473636</v>
      </c>
      <c r="Q45" s="19">
        <v>0.42635186612597659</v>
      </c>
      <c r="R45" s="19">
        <v>0.1008811795986206</v>
      </c>
      <c r="S45" s="19">
        <v>-0.34872040573107549</v>
      </c>
      <c r="T45" s="19">
        <v>-0.94809620133935013</v>
      </c>
      <c r="U45" s="20">
        <v>-1.0172841973238711</v>
      </c>
    </row>
    <row r="46" spans="1:21" hidden="1" x14ac:dyDescent="0.25">
      <c r="A46" s="30">
        <v>300</v>
      </c>
      <c r="B46" s="19">
        <v>4.4907315883057501</v>
      </c>
      <c r="C46" s="19">
        <v>4.3988453989445233</v>
      </c>
      <c r="D46" s="19">
        <v>3.568031170402878</v>
      </c>
      <c r="E46" s="19">
        <v>2.8878203426643871</v>
      </c>
      <c r="F46" s="19">
        <v>2.3440013097699959</v>
      </c>
      <c r="G46" s="19">
        <v>1.921505578738175</v>
      </c>
      <c r="H46" s="19">
        <v>1.6044077695649179</v>
      </c>
      <c r="I46" s="19">
        <v>1.37592561522374</v>
      </c>
      <c r="J46" s="19">
        <v>1.218419961665679</v>
      </c>
      <c r="K46" s="19">
        <v>1.1133947678192999</v>
      </c>
      <c r="L46" s="19">
        <v>1.041497105590693</v>
      </c>
      <c r="M46" s="19">
        <v>0.98251715986346744</v>
      </c>
      <c r="N46" s="19">
        <v>0.91538822849875334</v>
      </c>
      <c r="O46" s="19">
        <v>0.81818672233521195</v>
      </c>
      <c r="P46" s="19">
        <v>0.66813216518902152</v>
      </c>
      <c r="Q46" s="19">
        <v>0.44158719385388601</v>
      </c>
      <c r="R46" s="19">
        <v>0.1140575581010408</v>
      </c>
      <c r="S46" s="19">
        <v>-0.33980787932078188</v>
      </c>
      <c r="T46" s="19">
        <v>-0.94621714268527946</v>
      </c>
      <c r="U46" s="20">
        <v>-1.0162825557496551</v>
      </c>
    </row>
    <row r="47" spans="1:21" hidden="1" x14ac:dyDescent="0.25">
      <c r="A47" s="30">
        <v>320</v>
      </c>
      <c r="B47" s="19">
        <v>4.6329035201529347</v>
      </c>
      <c r="C47" s="19">
        <v>4.5374136492126338</v>
      </c>
      <c r="D47" s="19">
        <v>3.674026097901848</v>
      </c>
      <c r="E47" s="19">
        <v>2.9671439084751992</v>
      </c>
      <c r="F47" s="19">
        <v>2.4019907621761432</v>
      </c>
      <c r="G47" s="19">
        <v>1.962933453225657</v>
      </c>
      <c r="H47" s="19">
        <v>1.633481888822248</v>
      </c>
      <c r="I47" s="19">
        <v>1.3962890891419339</v>
      </c>
      <c r="J47" s="19">
        <v>1.2331511873382699</v>
      </c>
      <c r="K47" s="19">
        <v>1.125007429542326</v>
      </c>
      <c r="L47" s="19">
        <v>1.0519401748627011</v>
      </c>
      <c r="M47" s="19">
        <v>0.99317489538550818</v>
      </c>
      <c r="N47" s="19">
        <v>0.92708017617439786</v>
      </c>
      <c r="O47" s="19">
        <v>0.83116771527053057</v>
      </c>
      <c r="P47" s="19">
        <v>0.68209232369260064</v>
      </c>
      <c r="Q47" s="19">
        <v>0.45565192543681299</v>
      </c>
      <c r="R47" s="19">
        <v>0.12678755747692261</v>
      </c>
      <c r="S47" s="19">
        <v>-0.33041663023583651</v>
      </c>
      <c r="T47" s="19">
        <v>-0.94273337477266494</v>
      </c>
      <c r="U47" s="20">
        <v>-1.0135525575954409</v>
      </c>
    </row>
    <row r="48" spans="1:21" hidden="1" x14ac:dyDescent="0.25">
      <c r="A48" s="30">
        <v>340</v>
      </c>
      <c r="B48" s="19">
        <v>4.7857243991966261</v>
      </c>
      <c r="C48" s="19">
        <v>4.6864116647268288</v>
      </c>
      <c r="D48" s="19">
        <v>3.7883694577731508</v>
      </c>
      <c r="E48" s="19">
        <v>3.0529354585673198</v>
      </c>
      <c r="F48" s="19">
        <v>2.4647686355553051</v>
      </c>
      <c r="G48" s="19">
        <v>2.00767107016059</v>
      </c>
      <c r="H48" s="19">
        <v>1.6645879567841899</v>
      </c>
      <c r="I48" s="19">
        <v>1.417607602804636</v>
      </c>
      <c r="J48" s="19">
        <v>1.2479614285779881</v>
      </c>
      <c r="K48" s="19">
        <v>1.1360239674378241</v>
      </c>
      <c r="L48" s="19">
        <v>1.061312865695254</v>
      </c>
      <c r="M48" s="19">
        <v>1.002488882638906</v>
      </c>
      <c r="N48" s="19">
        <v>0.93735589053492863</v>
      </c>
      <c r="O48" s="19">
        <v>0.84286087462700099</v>
      </c>
      <c r="P48" s="19">
        <v>0.6950939331363184</v>
      </c>
      <c r="Q48" s="19">
        <v>0.46928827726160799</v>
      </c>
      <c r="R48" s="19">
        <v>0.1398202311791055</v>
      </c>
      <c r="S48" s="19">
        <v>-0.31979076795740718</v>
      </c>
      <c r="T48" s="19">
        <v>-0.93688217001664498</v>
      </c>
      <c r="U48" s="20">
        <v>-1.008330791569799</v>
      </c>
    </row>
    <row r="49" spans="1:21" hidden="1" x14ac:dyDescent="0.25">
      <c r="A49" s="30">
        <v>360</v>
      </c>
      <c r="B49" s="19">
        <v>4.9497482122699079</v>
      </c>
      <c r="C49" s="19">
        <v>4.8463941160267883</v>
      </c>
      <c r="D49" s="19">
        <v>3.9116227576224651</v>
      </c>
      <c r="E49" s="19">
        <v>3.1457633376124301</v>
      </c>
      <c r="F49" s="19">
        <v>2.5329101116451591</v>
      </c>
      <c r="G49" s="19">
        <v>2.056300448346648</v>
      </c>
      <c r="H49" s="19">
        <v>1.6983148293204191</v>
      </c>
      <c r="I49" s="19">
        <v>1.4404768491475131</v>
      </c>
      <c r="J49" s="19">
        <v>1.2634532153864979</v>
      </c>
      <c r="K49" s="19">
        <v>1.1470537485734651</v>
      </c>
      <c r="L49" s="19">
        <v>1.0702313822220271</v>
      </c>
      <c r="M49" s="19">
        <v>1.011082162823326</v>
      </c>
      <c r="N49" s="19">
        <v>0.94684524984601648</v>
      </c>
      <c r="O49" s="19">
        <v>0.85390291573628474</v>
      </c>
      <c r="P49" s="19">
        <v>0.70778054591784212</v>
      </c>
      <c r="Q49" s="19">
        <v>0.48314663879191683</v>
      </c>
      <c r="R49" s="19">
        <v>0.15381280573726469</v>
      </c>
      <c r="S49" s="19">
        <v>-0.30726622888983712</v>
      </c>
      <c r="T49" s="19">
        <v>-0.92799262775557878</v>
      </c>
      <c r="U49" s="20">
        <v>-0.99994567330446138</v>
      </c>
    </row>
    <row r="50" spans="1:21" hidden="1" x14ac:dyDescent="0.25">
      <c r="A50" s="30">
        <v>380</v>
      </c>
      <c r="B50" s="19">
        <v>5.1254371192826564</v>
      </c>
      <c r="C50" s="19">
        <v>5.0178238467289873</v>
      </c>
      <c r="D50" s="19">
        <v>4.0442556781322629</v>
      </c>
      <c r="E50" s="19">
        <v>3.2461040633589979</v>
      </c>
      <c r="F50" s="19">
        <v>2.6068985452601741</v>
      </c>
      <c r="G50" s="19">
        <v>2.1093117796642988</v>
      </c>
      <c r="H50" s="19">
        <v>1.7351595353774001</v>
      </c>
      <c r="I50" s="19">
        <v>1.4654006941830311</v>
      </c>
      <c r="J50" s="19">
        <v>1.280137250842265</v>
      </c>
      <c r="K50" s="19">
        <v>1.158614313093705</v>
      </c>
      <c r="L50" s="19">
        <v>1.079220101653477</v>
      </c>
      <c r="M50" s="19">
        <v>1.0194859502152229</v>
      </c>
      <c r="N50" s="19">
        <v>0.95608630545011231</v>
      </c>
      <c r="O50" s="19">
        <v>0.86483872700684117</v>
      </c>
      <c r="P50" s="19">
        <v>0.7207038875116254</v>
      </c>
      <c r="Q50" s="19">
        <v>0.49778557256820649</v>
      </c>
      <c r="R50" s="19">
        <v>0.16933068075784249</v>
      </c>
      <c r="S50" s="19">
        <v>-0.29227077636067378</v>
      </c>
      <c r="T50" s="19">
        <v>-0.91548567425102334</v>
      </c>
      <c r="U50" s="20">
        <v>-0.98781744535439309</v>
      </c>
    </row>
    <row r="51" spans="1:21" hidden="1" x14ac:dyDescent="0.25">
      <c r="A51" s="30">
        <v>400</v>
      </c>
      <c r="B51" s="19">
        <v>5.3131614532215474</v>
      </c>
      <c r="C51" s="19">
        <v>5.201071873526705</v>
      </c>
      <c r="D51" s="19">
        <v>4.1866460730618256</v>
      </c>
      <c r="E51" s="19">
        <v>3.3543423266323038</v>
      </c>
      <c r="F51" s="19">
        <v>2.6871254642916278</v>
      </c>
      <c r="G51" s="19">
        <v>2.1671034290708162</v>
      </c>
      <c r="H51" s="19">
        <v>1.7755272769784041</v>
      </c>
      <c r="I51" s="19">
        <v>1.4927911770004609</v>
      </c>
      <c r="J51" s="19">
        <v>1.298432411100559</v>
      </c>
      <c r="K51" s="19">
        <v>1.1711313742198191</v>
      </c>
      <c r="L51" s="19">
        <v>1.088711574276866</v>
      </c>
      <c r="M51" s="19">
        <v>1.028139632167858</v>
      </c>
      <c r="N51" s="19">
        <v>0.96552528176647723</v>
      </c>
      <c r="O51" s="19">
        <v>0.87612136992392031</v>
      </c>
      <c r="P51" s="19">
        <v>0.73432385646892051</v>
      </c>
      <c r="Q51" s="19">
        <v>0.51367181420771679</v>
      </c>
      <c r="R51" s="19">
        <v>0.18684742892408851</v>
      </c>
      <c r="S51" s="19">
        <v>-0.27432400062066259</v>
      </c>
      <c r="T51" s="19">
        <v>-0.89887406268772452</v>
      </c>
      <c r="U51" s="20">
        <v>-0.97145817719774818</v>
      </c>
    </row>
    <row r="52" spans="1:21" hidden="1" x14ac:dyDescent="0.25">
      <c r="A52" s="30">
        <v>420</v>
      </c>
      <c r="B52" s="19">
        <v>5.5131997201500678</v>
      </c>
      <c r="C52" s="19">
        <v>5.396417386190028</v>
      </c>
      <c r="D52" s="19">
        <v>4.3390799692472326</v>
      </c>
      <c r="E52" s="19">
        <v>3.470770991334422</v>
      </c>
      <c r="F52" s="19">
        <v>2.773890569707596</v>
      </c>
      <c r="G52" s="19">
        <v>2.2299819346002741</v>
      </c>
      <c r="H52" s="19">
        <v>1.8197314292235101</v>
      </c>
      <c r="I52" s="19">
        <v>1.5229685097658701</v>
      </c>
      <c r="J52" s="19">
        <v>1.3186657453934509</v>
      </c>
      <c r="K52" s="19">
        <v>1.184938818249867</v>
      </c>
      <c r="L52" s="19">
        <v>1.0990465234562641</v>
      </c>
      <c r="M52" s="19">
        <v>1.0373907691113069</v>
      </c>
      <c r="N52" s="19">
        <v>0.97551657629117638</v>
      </c>
      <c r="O52" s="19">
        <v>0.88811207904959488</v>
      </c>
      <c r="P52" s="19">
        <v>0.74900852441778909</v>
      </c>
      <c r="Q52" s="19">
        <v>0.53118027240451404</v>
      </c>
      <c r="R52" s="19">
        <v>0.2067447959960704</v>
      </c>
      <c r="S52" s="19">
        <v>-0.2530373188437558</v>
      </c>
      <c r="T52" s="19">
        <v>-0.87776237317363126</v>
      </c>
      <c r="U52" s="20">
        <v>-0.95047176523586252</v>
      </c>
    </row>
    <row r="53" spans="1:21" hidden="1" x14ac:dyDescent="0.25">
      <c r="A53" s="30">
        <v>440</v>
      </c>
      <c r="B53" s="19">
        <v>5.7257385992084942</v>
      </c>
      <c r="C53" s="19">
        <v>5.6040477475658284</v>
      </c>
      <c r="D53" s="19">
        <v>4.5017515666013619</v>
      </c>
      <c r="E53" s="19">
        <v>3.5955910944442331</v>
      </c>
      <c r="F53" s="19">
        <v>2.867401735552952</v>
      </c>
      <c r="G53" s="19">
        <v>2.2981620073635489</v>
      </c>
      <c r="H53" s="19">
        <v>1.8679935402895831</v>
      </c>
      <c r="I53" s="19">
        <v>1.556161077722136</v>
      </c>
      <c r="J53" s="19">
        <v>1.3410724760298061</v>
      </c>
      <c r="K53" s="19">
        <v>1.2002787045587231</v>
      </c>
      <c r="L53" s="19">
        <v>1.1104738456325369</v>
      </c>
      <c r="M53" s="19">
        <v>1.04749509455242</v>
      </c>
      <c r="N53" s="19">
        <v>0.98632275959707538</v>
      </c>
      <c r="O53" s="19">
        <v>0.90108026202271319</v>
      </c>
      <c r="P53" s="19">
        <v>0.76503413606309145</v>
      </c>
      <c r="Q53" s="19">
        <v>0.55059402892946352</v>
      </c>
      <c r="R53" s="19">
        <v>0.2293127008106319</v>
      </c>
      <c r="S53" s="19">
        <v>-0.22811397512709769</v>
      </c>
      <c r="T53" s="19">
        <v>-0.85184701273987429</v>
      </c>
      <c r="U53" s="20">
        <v>-0.92455393279328568</v>
      </c>
    </row>
    <row r="54" spans="1:21" hidden="1" x14ac:dyDescent="0.25">
      <c r="A54" s="30">
        <v>460</v>
      </c>
      <c r="B54" s="19">
        <v>5.9508729426139162</v>
      </c>
      <c r="C54" s="19">
        <v>5.8240584935777999</v>
      </c>
      <c r="D54" s="19">
        <v>4.6747632381138979</v>
      </c>
      <c r="E54" s="19">
        <v>3.728911846017418</v>
      </c>
      <c r="F54" s="19">
        <v>2.967775008949376</v>
      </c>
      <c r="G54" s="19">
        <v>2.3717665315483138</v>
      </c>
      <c r="H54" s="19">
        <v>1.920443331430302</v>
      </c>
      <c r="I54" s="19">
        <v>1.5925054391889271</v>
      </c>
      <c r="J54" s="19">
        <v>1.365795998395297</v>
      </c>
      <c r="K54" s="19">
        <v>1.217301265598052</v>
      </c>
      <c r="L54" s="19">
        <v>1.1231506103233511</v>
      </c>
      <c r="M54" s="19">
        <v>1.058616515074877</v>
      </c>
      <c r="N54" s="19">
        <v>0.99811457533383585</v>
      </c>
      <c r="O54" s="19">
        <v>0.91520349955895242</v>
      </c>
      <c r="P54" s="19">
        <v>0.78258510918648838</v>
      </c>
      <c r="Q54" s="19">
        <v>0.57210433863021848</v>
      </c>
      <c r="R54" s="19">
        <v>0.25474923528143112</v>
      </c>
      <c r="S54" s="19">
        <v>-0.1993490404910325</v>
      </c>
      <c r="T54" s="19">
        <v>-0.82091621534083004</v>
      </c>
      <c r="U54" s="20">
        <v>-0.89349223011776324</v>
      </c>
    </row>
    <row r="55" spans="1:21" hidden="1" x14ac:dyDescent="0.25">
      <c r="A55" s="30">
        <v>480</v>
      </c>
      <c r="B55" s="19">
        <v>6.1886057756602124</v>
      </c>
      <c r="C55" s="19">
        <v>6.0564533332264157</v>
      </c>
      <c r="D55" s="19">
        <v>4.8581255298513177</v>
      </c>
      <c r="E55" s="19">
        <v>3.870750629186452</v>
      </c>
      <c r="F55" s="19">
        <v>3.0750346100953458</v>
      </c>
      <c r="G55" s="19">
        <v>2.4508265644190508</v>
      </c>
      <c r="H55" s="19">
        <v>1.9771186969761441</v>
      </c>
      <c r="I55" s="19">
        <v>1.6320463255627169</v>
      </c>
      <c r="J55" s="19">
        <v>1.3928878809523979</v>
      </c>
      <c r="K55" s="19">
        <v>1.2360649068963261</v>
      </c>
      <c r="L55" s="19">
        <v>1.1371420601231781</v>
      </c>
      <c r="M55" s="19">
        <v>1.070827110339136</v>
      </c>
      <c r="N55" s="19">
        <v>1.0109709402279199</v>
      </c>
      <c r="O55" s="19">
        <v>0.93056754545077425</v>
      </c>
      <c r="P55" s="19">
        <v>0.80175403464644646</v>
      </c>
      <c r="Q55" s="19">
        <v>0.59581062943123797</v>
      </c>
      <c r="R55" s="19">
        <v>0.28316066439894971</v>
      </c>
      <c r="S55" s="19">
        <v>-0.16662941287909311</v>
      </c>
      <c r="T55" s="19">
        <v>-0.78485004185402119</v>
      </c>
      <c r="U55" s="20">
        <v>-0.8571660343802403</v>
      </c>
    </row>
    <row r="56" spans="1:21" hidden="1" x14ac:dyDescent="0.25">
      <c r="A56" s="30">
        <v>500</v>
      </c>
      <c r="B56" s="19">
        <v>6.4388482967180733</v>
      </c>
      <c r="C56" s="19">
        <v>6.3011441485889739</v>
      </c>
      <c r="D56" s="19">
        <v>5.0517571609569139</v>
      </c>
      <c r="E56" s="19">
        <v>4.0210330001606263</v>
      </c>
      <c r="F56" s="19">
        <v>3.189112932266148</v>
      </c>
      <c r="G56" s="19">
        <v>2.5352813363170408</v>
      </c>
      <c r="H56" s="19">
        <v>2.0379657043343848</v>
      </c>
      <c r="I56" s="19">
        <v>1.674736641316789</v>
      </c>
      <c r="J56" s="19">
        <v>1.4223078652403851</v>
      </c>
      <c r="K56" s="19">
        <v>1.256536207058826</v>
      </c>
      <c r="L56" s="19">
        <v>1.152421610703285</v>
      </c>
      <c r="M56" s="19">
        <v>1.084107133082471</v>
      </c>
      <c r="N56" s="19">
        <v>1.024878944082604</v>
      </c>
      <c r="O56" s="19">
        <v>0.94716632656743194</v>
      </c>
      <c r="P56" s="19">
        <v>0.82254167637822917</v>
      </c>
      <c r="Q56" s="19">
        <v>0.62172050233378329</v>
      </c>
      <c r="R56" s="19">
        <v>0.31456142623041311</v>
      </c>
      <c r="S56" s="19">
        <v>-0.12993381715802599</v>
      </c>
      <c r="T56" s="19">
        <v>-0.74362038008018772</v>
      </c>
      <c r="U56" s="20">
        <v>-0.81554654967486506</v>
      </c>
    </row>
    <row r="57" spans="1:21" hidden="1" x14ac:dyDescent="0.25">
      <c r="A57" s="30">
        <v>520</v>
      </c>
      <c r="B57" s="19">
        <v>6.7014198772349838</v>
      </c>
      <c r="C57" s="19">
        <v>6.5579509948195556</v>
      </c>
      <c r="D57" s="19">
        <v>5.2554850236507669</v>
      </c>
      <c r="E57" s="19">
        <v>4.1795926882260224</v>
      </c>
      <c r="F57" s="19">
        <v>3.309850541813864</v>
      </c>
      <c r="G57" s="19">
        <v>2.6249782506603592</v>
      </c>
      <c r="H57" s="19">
        <v>2.102838593989107</v>
      </c>
      <c r="I57" s="19">
        <v>1.7204374640012181</v>
      </c>
      <c r="J57" s="19">
        <v>1.4539238658753331</v>
      </c>
      <c r="K57" s="19">
        <v>1.2785899177676181</v>
      </c>
      <c r="L57" s="19">
        <v>1.168870850811756</v>
      </c>
      <c r="M57" s="19">
        <v>1.098345009118961</v>
      </c>
      <c r="N57" s="19">
        <v>1.039733849777956</v>
      </c>
      <c r="O57" s="19">
        <v>0.96490194285500941</v>
      </c>
      <c r="P57" s="19">
        <v>0.84485697139389693</v>
      </c>
      <c r="Q57" s="19">
        <v>0.64974973141592329</v>
      </c>
      <c r="R57" s="19">
        <v>0.34887413191991801</v>
      </c>
      <c r="S57" s="19">
        <v>-8.9332805117773972E-2</v>
      </c>
      <c r="T57" s="19">
        <v>-0.69729094474327269</v>
      </c>
      <c r="U57" s="20">
        <v>-0.76869680701895682</v>
      </c>
    </row>
    <row r="58" spans="1:21" hidden="1" x14ac:dyDescent="0.25">
      <c r="A58" s="30">
        <v>540</v>
      </c>
      <c r="B58" s="19">
        <v>6.9760480617352387</v>
      </c>
      <c r="C58" s="19">
        <v>6.8266021001490538</v>
      </c>
      <c r="D58" s="19">
        <v>5.4690441832297676</v>
      </c>
      <c r="E58" s="19">
        <v>4.3461715957455249</v>
      </c>
      <c r="F58" s="19">
        <v>3.4369961781673721</v>
      </c>
      <c r="G58" s="19">
        <v>2.719672883943892</v>
      </c>
      <c r="H58" s="19">
        <v>2.171499779501187</v>
      </c>
      <c r="I58" s="19">
        <v>1.768918044242878</v>
      </c>
      <c r="J58" s="19">
        <v>1.487511970550117</v>
      </c>
      <c r="K58" s="19">
        <v>1.302008963781575</v>
      </c>
      <c r="L58" s="19">
        <v>1.1862795422734489</v>
      </c>
      <c r="M58" s="19">
        <v>1.1133373373394571</v>
      </c>
      <c r="N58" s="19">
        <v>1.0553390932708391</v>
      </c>
      <c r="O58" s="19">
        <v>0.9835846673363573</v>
      </c>
      <c r="P58" s="19">
        <v>0.86851702978232304</v>
      </c>
      <c r="Q58" s="19">
        <v>0.67972226383251666</v>
      </c>
      <c r="R58" s="19">
        <v>0.38592956568830861</v>
      </c>
      <c r="S58" s="19">
        <v>-4.4988755471475628E-2</v>
      </c>
      <c r="T58" s="19">
        <v>-0.64601727749043292</v>
      </c>
      <c r="U58" s="20">
        <v>-0.71677166435309481</v>
      </c>
    </row>
    <row r="59" spans="1:21" hidden="1" x14ac:dyDescent="0.25">
      <c r="A59" s="30">
        <v>560</v>
      </c>
      <c r="B59" s="19">
        <v>7.2623685678199221</v>
      </c>
      <c r="C59" s="19">
        <v>7.1067338658851531</v>
      </c>
      <c r="D59" s="19">
        <v>5.6920778780676029</v>
      </c>
      <c r="E59" s="19">
        <v>4.5204197981588177</v>
      </c>
      <c r="F59" s="19">
        <v>3.5702067538323621</v>
      </c>
      <c r="G59" s="19">
        <v>2.8190289857393211</v>
      </c>
      <c r="H59" s="19">
        <v>2.2436198475083078</v>
      </c>
      <c r="I59" s="19">
        <v>1.819855805745455</v>
      </c>
      <c r="J59" s="19">
        <v>1.52275644003442</v>
      </c>
      <c r="K59" s="19">
        <v>1.3264844429363809</v>
      </c>
      <c r="L59" s="19">
        <v>1.204345619990046</v>
      </c>
      <c r="M59" s="19">
        <v>1.128788889711648</v>
      </c>
      <c r="N59" s="19">
        <v>1.071406283594931</v>
      </c>
      <c r="O59" s="19">
        <v>1.0029329461111729</v>
      </c>
      <c r="P59" s="19">
        <v>0.89324713470916706</v>
      </c>
      <c r="Q59" s="19">
        <v>0.7113702198152474</v>
      </c>
      <c r="R59" s="19">
        <v>0.42546668483324362</v>
      </c>
      <c r="S59" s="19">
        <v>2.8441261445344419E-3</v>
      </c>
      <c r="T59" s="19">
        <v>-0.59004674689198211</v>
      </c>
      <c r="U59" s="20">
        <v>-0.66001780654097608</v>
      </c>
    </row>
    <row r="60" spans="1:21" hidden="1" x14ac:dyDescent="0.25">
      <c r="A60" s="30">
        <v>580</v>
      </c>
      <c r="B60" s="19">
        <v>7.5599252861669282</v>
      </c>
      <c r="C60" s="19">
        <v>7.3978908664123457</v>
      </c>
      <c r="D60" s="19">
        <v>5.9241375196147592</v>
      </c>
      <c r="E60" s="19">
        <v>4.701895543982392</v>
      </c>
      <c r="F60" s="19">
        <v>3.7090473543913189</v>
      </c>
      <c r="G60" s="19">
        <v>2.9226184786951301</v>
      </c>
      <c r="H60" s="19">
        <v>2.3187775577249541</v>
      </c>
      <c r="I60" s="19">
        <v>1.8728363452894241</v>
      </c>
      <c r="J60" s="19">
        <v>1.559249708174713</v>
      </c>
      <c r="K60" s="19">
        <v>1.351615626144508</v>
      </c>
      <c r="L60" s="19">
        <v>1.22267519194003</v>
      </c>
      <c r="M60" s="19">
        <v>1.1443126112800091</v>
      </c>
      <c r="N60" s="19">
        <v>1.087555202860703</v>
      </c>
      <c r="O60" s="19">
        <v>1.0225733983559011</v>
      </c>
      <c r="P60" s="19">
        <v>0.91868074241691566</v>
      </c>
      <c r="Q60" s="19">
        <v>0.74433389267256089</v>
      </c>
      <c r="R60" s="19">
        <v>0.4671326197292105</v>
      </c>
      <c r="S60" s="19">
        <v>5.3819807170725653E-2</v>
      </c>
      <c r="T60" s="19">
        <v>-0.5297185484414797</v>
      </c>
      <c r="U60" s="20">
        <v>-0.59877374536957184</v>
      </c>
    </row>
    <row r="61" spans="1:21" hidden="1" x14ac:dyDescent="0.25">
      <c r="A61" s="30">
        <v>600</v>
      </c>
      <c r="B61" s="19">
        <v>7.8681702805309532</v>
      </c>
      <c r="C61" s="19">
        <v>7.699525849191927</v>
      </c>
      <c r="D61" s="19">
        <v>6.1646826923985341</v>
      </c>
      <c r="E61" s="19">
        <v>4.8900652548095387</v>
      </c>
      <c r="F61" s="19">
        <v>3.852991238503531</v>
      </c>
      <c r="G61" s="19">
        <v>3.0299214585366099</v>
      </c>
      <c r="H61" s="19">
        <v>2.3964598429424062</v>
      </c>
      <c r="I61" s="19">
        <v>1.927353432732074</v>
      </c>
      <c r="J61" s="19">
        <v>1.5964923818942851</v>
      </c>
      <c r="K61" s="19">
        <v>1.376909957395243</v>
      </c>
      <c r="L61" s="19">
        <v>1.240782539178664</v>
      </c>
      <c r="M61" s="19">
        <v>1.1594296201658061</v>
      </c>
      <c r="N61" s="19">
        <v>1.103313806255424</v>
      </c>
      <c r="O61" s="19">
        <v>1.0420408163238279</v>
      </c>
      <c r="P61" s="19">
        <v>0.94435948222481336</v>
      </c>
      <c r="Q61" s="19">
        <v>0.77816174878973854</v>
      </c>
      <c r="R61" s="19">
        <v>0.51048267382745482</v>
      </c>
      <c r="S61" s="19">
        <v>0.10750042812436079</v>
      </c>
      <c r="T61" s="19">
        <v>-0.46546370455563851</v>
      </c>
      <c r="U61" s="20">
        <v>-0.53346981954899597</v>
      </c>
    </row>
    <row r="62" spans="1:21" hidden="1" x14ac:dyDescent="0.25">
      <c r="A62" s="30">
        <v>620</v>
      </c>
      <c r="B62" s="19">
        <v>8.1864637877434827</v>
      </c>
      <c r="C62" s="19">
        <v>8.0109997347619935</v>
      </c>
      <c r="D62" s="19">
        <v>6.413081154023013</v>
      </c>
      <c r="E62" s="19">
        <v>5.0843035253103466</v>
      </c>
      <c r="F62" s="19">
        <v>4.0014198379050878</v>
      </c>
      <c r="G62" s="19">
        <v>3.140326194065842</v>
      </c>
      <c r="H62" s="19">
        <v>2.4760618090287552</v>
      </c>
      <c r="I62" s="19">
        <v>1.982809011007483</v>
      </c>
      <c r="J62" s="19">
        <v>1.6338932411932161</v>
      </c>
      <c r="K62" s="19">
        <v>1.4017830537546589</v>
      </c>
      <c r="L62" s="19">
        <v>1.2580901158380431</v>
      </c>
      <c r="M62" s="19">
        <v>1.173569207567126</v>
      </c>
      <c r="N62" s="19">
        <v>1.118118222043184</v>
      </c>
      <c r="O62" s="19">
        <v>1.0607781653450219</v>
      </c>
      <c r="P62" s="19">
        <v>0.96973315652895842</v>
      </c>
      <c r="Q62" s="19">
        <v>0.81231042762885153</v>
      </c>
      <c r="R62" s="19">
        <v>0.55498032365607219</v>
      </c>
      <c r="S62" s="19">
        <v>0.16335630259949949</v>
      </c>
      <c r="T62" s="19">
        <v>-0.39780506457440978</v>
      </c>
      <c r="U62" s="20">
        <v>-0.4646281947125761</v>
      </c>
    </row>
    <row r="63" spans="1:21" hidden="1" x14ac:dyDescent="0.25">
      <c r="A63" s="30">
        <v>640</v>
      </c>
      <c r="B63" s="19">
        <v>8.5140742177128192</v>
      </c>
      <c r="C63" s="19">
        <v>8.3315816167374379</v>
      </c>
      <c r="D63" s="19">
        <v>6.6686088351691009</v>
      </c>
      <c r="E63" s="19">
        <v>5.2838931232317128</v>
      </c>
      <c r="F63" s="19">
        <v>4.1536227574088818</v>
      </c>
      <c r="G63" s="19">
        <v>3.2531291271617242</v>
      </c>
      <c r="H63" s="19">
        <v>2.5568867349288902</v>
      </c>
      <c r="I63" s="19">
        <v>2.0385131961265479</v>
      </c>
      <c r="J63" s="19">
        <v>1.6707692391483959</v>
      </c>
      <c r="K63" s="19">
        <v>1.425558705365646</v>
      </c>
      <c r="L63" s="19">
        <v>1.2739285491270429</v>
      </c>
      <c r="M63" s="19">
        <v>1.1860688377588471</v>
      </c>
      <c r="N63" s="19">
        <v>1.13131275156485</v>
      </c>
      <c r="O63" s="19">
        <v>1.078136583826369</v>
      </c>
      <c r="P63" s="19">
        <v>0.99415974080222291</v>
      </c>
      <c r="Q63" s="19">
        <v>0.84614474172877507</v>
      </c>
      <c r="R63" s="19">
        <v>0.59999721881991608</v>
      </c>
      <c r="S63" s="19">
        <v>0.22076591726703751</v>
      </c>
      <c r="T63" s="19">
        <v>-0.32735730476091968</v>
      </c>
      <c r="U63" s="20">
        <v>-0.39286286341686782</v>
      </c>
    </row>
    <row r="64" spans="1:21" hidden="1" x14ac:dyDescent="0.25">
      <c r="A64" s="30">
        <v>660</v>
      </c>
      <c r="B64" s="19">
        <v>8.8501781534240607</v>
      </c>
      <c r="C64" s="19">
        <v>8.6604487618099508</v>
      </c>
      <c r="D64" s="19">
        <v>6.9304498395944751</v>
      </c>
      <c r="E64" s="19">
        <v>5.4880249893973216</v>
      </c>
      <c r="F64" s="19">
        <v>4.3087977749045949</v>
      </c>
      <c r="G64" s="19">
        <v>3.3675348727799279</v>
      </c>
      <c r="H64" s="19">
        <v>2.6381460726644859</v>
      </c>
      <c r="I64" s="19">
        <v>2.0936842771769411</v>
      </c>
      <c r="J64" s="19">
        <v>1.706345501913495</v>
      </c>
      <c r="K64" s="19">
        <v>1.4474688754478731</v>
      </c>
      <c r="L64" s="19">
        <v>1.2875366393313381</v>
      </c>
      <c r="M64" s="19">
        <v>1.196174148092644</v>
      </c>
      <c r="N64" s="19">
        <v>1.142149869238096</v>
      </c>
      <c r="O64" s="19">
        <v>1.0933753832515249</v>
      </c>
      <c r="P64" s="19">
        <v>1.016905383594251</v>
      </c>
      <c r="Q64" s="19">
        <v>0.87893767670517065</v>
      </c>
      <c r="R64" s="19">
        <v>0.64481318200064397</v>
      </c>
      <c r="S64" s="19">
        <v>0.27901593187461771</v>
      </c>
      <c r="T64" s="19">
        <v>-0.254826928301501</v>
      </c>
      <c r="U64" s="20">
        <v>-0.31887964514160139</v>
      </c>
    </row>
    <row r="65" spans="1:21" hidden="1" x14ac:dyDescent="0.25">
      <c r="A65" s="30">
        <v>680</v>
      </c>
      <c r="B65" s="19">
        <v>9.1938603509390955</v>
      </c>
      <c r="C65" s="19">
        <v>8.9966866097480427</v>
      </c>
      <c r="D65" s="19">
        <v>7.1976964441336477</v>
      </c>
      <c r="E65" s="19">
        <v>5.6957982377076712</v>
      </c>
      <c r="F65" s="19">
        <v>4.4660508413587321</v>
      </c>
      <c r="G65" s="19">
        <v>3.4826562189529691</v>
      </c>
      <c r="H65" s="19">
        <v>2.718959447334051</v>
      </c>
      <c r="I65" s="19">
        <v>2.1474487163231601</v>
      </c>
      <c r="J65" s="19">
        <v>1.7397553287190159</v>
      </c>
      <c r="K65" s="19">
        <v>1.4666537002978459</v>
      </c>
      <c r="L65" s="19">
        <v>1.2980613598134141</v>
      </c>
      <c r="M65" s="19">
        <v>1.203038948997003</v>
      </c>
      <c r="N65" s="19">
        <v>1.1497902225574179</v>
      </c>
      <c r="O65" s="19">
        <v>1.1056620481809869</v>
      </c>
      <c r="P65" s="19">
        <v>1.0371444065315649</v>
      </c>
      <c r="Q65" s="19">
        <v>0.90987039125052505</v>
      </c>
      <c r="R65" s="19">
        <v>0.68861620895676356</v>
      </c>
      <c r="S65" s="19">
        <v>0.33730117924671182</v>
      </c>
      <c r="T65" s="19">
        <v>-0.18101226530569289</v>
      </c>
      <c r="U65" s="20">
        <v>-0.24347618628968529</v>
      </c>
    </row>
    <row r="66" spans="1:21" hidden="1" x14ac:dyDescent="0.25">
      <c r="A66" s="30">
        <v>700</v>
      </c>
      <c r="B66" s="19">
        <v>9.5441137393966375</v>
      </c>
      <c r="C66" s="19">
        <v>9.3392887733970014</v>
      </c>
      <c r="D66" s="19">
        <v>7.4693490986979088</v>
      </c>
      <c r="E66" s="19">
        <v>5.906220155140061</v>
      </c>
      <c r="F66" s="19">
        <v>4.6243960808145834</v>
      </c>
      <c r="G66" s="19">
        <v>3.5975141267901249</v>
      </c>
      <c r="H66" s="19">
        <v>2.798354657112859</v>
      </c>
      <c r="I66" s="19">
        <v>2.198841148806491</v>
      </c>
      <c r="J66" s="19">
        <v>1.770040191872235</v>
      </c>
      <c r="K66" s="19">
        <v>1.48216148928883</v>
      </c>
      <c r="L66" s="19">
        <v>1.304557857012558</v>
      </c>
      <c r="M66" s="19">
        <v>1.2057252239772049</v>
      </c>
      <c r="N66" s="19">
        <v>1.1533026320940789</v>
      </c>
      <c r="O66" s="19">
        <v>1.114072236252031</v>
      </c>
      <c r="P66" s="19">
        <v>1.053959304317404</v>
      </c>
      <c r="Q66" s="19">
        <v>0.93803221713409357</v>
      </c>
      <c r="R66" s="19">
        <v>0.73050246852351908</v>
      </c>
      <c r="S66" s="19">
        <v>0.39472466528460259</v>
      </c>
      <c r="T66" s="19">
        <v>-0.1068034728061953</v>
      </c>
      <c r="U66" s="20">
        <v>-0.1675419601872736</v>
      </c>
    </row>
    <row r="67" spans="1:21" hidden="1" x14ac:dyDescent="0.25">
      <c r="A67" s="31">
        <v>701</v>
      </c>
      <c r="B67" s="21">
        <v>9.5617795822997849</v>
      </c>
      <c r="C67" s="21">
        <v>9.356566636848882</v>
      </c>
      <c r="D67" s="21">
        <v>7.4830282048611716</v>
      </c>
      <c r="E67" s="21">
        <v>5.9167917158378973</v>
      </c>
      <c r="F67" s="21">
        <v>4.6323230722303048</v>
      </c>
      <c r="G67" s="21">
        <v>3.6032312894671699</v>
      </c>
      <c r="H67" s="21">
        <v>2.8022684959547979</v>
      </c>
      <c r="I67" s="21">
        <v>2.2013299330770031</v>
      </c>
      <c r="J67" s="21">
        <v>1.7714539551951409</v>
      </c>
      <c r="K67" s="21">
        <v>1.482822029648077</v>
      </c>
      <c r="L67" s="21">
        <v>1.3047587367522031</v>
      </c>
      <c r="M67" s="21">
        <v>1.20573176980144</v>
      </c>
      <c r="N67" s="21">
        <v>1.153351935067225</v>
      </c>
      <c r="O67" s="21">
        <v>1.114373151798524</v>
      </c>
      <c r="P67" s="21">
        <v>1.054692452221824</v>
      </c>
      <c r="Q67" s="21">
        <v>0.93934998154113458</v>
      </c>
      <c r="R67" s="21">
        <v>0.73252899793798765</v>
      </c>
      <c r="S67" s="21">
        <v>0.39755587257143787</v>
      </c>
      <c r="T67" s="21">
        <v>-0.1030999104219212</v>
      </c>
      <c r="U67" s="22">
        <v>-0.16374852711799731</v>
      </c>
    </row>
    <row r="68" spans="1:21" hidden="1" x14ac:dyDescent="0.25"/>
    <row r="69" spans="1:21" hidden="1" x14ac:dyDescent="0.25">
      <c r="A69" s="32" t="s">
        <v>16</v>
      </c>
      <c r="B69" s="33">
        <v>4.9000000000000004</v>
      </c>
      <c r="C69" s="33">
        <v>5</v>
      </c>
      <c r="D69" s="33">
        <v>6</v>
      </c>
      <c r="E69" s="33">
        <v>7</v>
      </c>
      <c r="F69" s="33">
        <v>8</v>
      </c>
      <c r="G69" s="33">
        <v>9</v>
      </c>
      <c r="H69" s="33">
        <v>10</v>
      </c>
      <c r="I69" s="33">
        <v>11</v>
      </c>
      <c r="J69" s="33">
        <v>12</v>
      </c>
      <c r="K69" s="33">
        <v>13</v>
      </c>
      <c r="L69" s="33">
        <v>14</v>
      </c>
      <c r="M69" s="33">
        <v>15</v>
      </c>
      <c r="N69" s="33">
        <v>16</v>
      </c>
      <c r="O69" s="33">
        <v>17</v>
      </c>
      <c r="P69" s="33">
        <v>18</v>
      </c>
      <c r="Q69" s="33">
        <v>19</v>
      </c>
      <c r="R69" s="33">
        <v>20</v>
      </c>
      <c r="S69" s="33">
        <v>21</v>
      </c>
      <c r="T69" s="33">
        <v>22</v>
      </c>
      <c r="U69" s="34">
        <v>22.1</v>
      </c>
    </row>
    <row r="70" spans="1:21" hidden="1" x14ac:dyDescent="0.25">
      <c r="A70" s="8" t="s">
        <v>18</v>
      </c>
      <c r="B70" s="9">
        <f ca="1">FORECAST(
            $B$36,
            OFFSET($B$40:$B$67,MATCH($B$36,$A$40:$A$67,1)-1,0,2),
            OFFSET($A$40:$A$67,MATCH($B$36,$A$40:$A$67,1)-1,0,2)
        )</f>
        <v>4.490731588305751</v>
      </c>
      <c r="C70" s="9">
        <f ca="1">FORECAST(
            $B$36,
            OFFSET($C$40:$C$67,MATCH($B$36,$A$40:$A$67,1)-1,0,2),
            OFFSET($A$40:$A$67,MATCH($B$36,$A$40:$A$67,1)-1,0,2)
        )</f>
        <v>4.3988453989445233</v>
      </c>
      <c r="D70" s="9">
        <f ca="1">FORECAST(
            $B$36,
            OFFSET($D$40:$D$67,MATCH($B$36,$A$40:$A$67,1)-1,0,2),
            OFFSET($A$40:$A$67,MATCH($B$36,$A$40:$A$67,1)-1,0,2)
        )</f>
        <v>3.568031170402878</v>
      </c>
      <c r="E70" s="9">
        <f ca="1">FORECAST(
            $B$36,
            OFFSET($E$40:$E$67,MATCH($B$36,$A$40:$A$67,1)-1,0,2),
            OFFSET($A$40:$A$67,MATCH($B$36,$A$40:$A$67,1)-1,0,2)
        )</f>
        <v>2.8878203426643871</v>
      </c>
      <c r="F70" s="9">
        <f ca="1">FORECAST(
            $B$36,
            OFFSET($F$40:$F$67,MATCH($B$36,$A$40:$A$67,1)-1,0,2),
            OFFSET($A$40:$A$67,MATCH($B$36,$A$40:$A$67,1)-1,0,2)
        )</f>
        <v>2.3440013097699959</v>
      </c>
      <c r="G70" s="9">
        <f ca="1">FORECAST(
            $B$36,
            OFFSET($G$40:$G$67,MATCH($B$36,$A$40:$A$67,1)-1,0,2),
            OFFSET($A$40:$A$67,MATCH($B$36,$A$40:$A$67,1)-1,0,2)
        )</f>
        <v>1.921505578738175</v>
      </c>
      <c r="H70" s="9">
        <f ca="1">FORECAST(
            $B$36,
            OFFSET($H$40:$H$67,MATCH($B$36,$A$40:$A$67,1)-1,0,2),
            OFFSET($A$40:$A$67,MATCH($B$36,$A$40:$A$67,1)-1,0,2)
        )</f>
        <v>1.6044077695649179</v>
      </c>
      <c r="I70" s="9">
        <f ca="1">FORECAST(
            $B$36,
            OFFSET($I$40:$I$67,MATCH($B$36,$A$40:$A$67,1)-1,0,2),
            OFFSET($A$40:$A$67,MATCH($B$36,$A$40:$A$67,1)-1,0,2)
        )</f>
        <v>1.3759256152237402</v>
      </c>
      <c r="J70" s="9">
        <f ca="1">FORECAST(
            $B$36,
            OFFSET($J$40:$J$67,MATCH($B$36,$A$40:$A$67,1)-1,0,2),
            OFFSET($A$40:$A$67,MATCH($B$36,$A$40:$A$67,1)-1,0,2)
        )</f>
        <v>1.218419961665679</v>
      </c>
      <c r="K70" s="9">
        <f ca="1">FORECAST(
            $B$36,
            OFFSET($K$40:$K$67,MATCH($B$36,$A$40:$A$67,1)-1,0,2),
            OFFSET($A$40:$A$67,MATCH($B$36,$A$40:$A$67,1)-1,0,2)
        )</f>
        <v>1.1133947678192999</v>
      </c>
      <c r="L70" s="9">
        <f ca="1">FORECAST(
            $B$36,
            OFFSET($L$40:$L$67,MATCH($B$36,$A$40:$A$67,1)-1,0,2),
            OFFSET($A$40:$A$67,MATCH($B$36,$A$40:$A$67,1)-1,0,2)
        )</f>
        <v>1.041497105590693</v>
      </c>
      <c r="M70" s="9">
        <f ca="1">FORECAST(
            $B$36,
            OFFSET($M$40:$M$67,MATCH($B$36,$A$40:$A$67,1)-1,0,2),
            OFFSET($A$40:$A$67,MATCH($B$36,$A$40:$A$67,1)-1,0,2)
        )</f>
        <v>0.98251715986346744</v>
      </c>
      <c r="N70" s="9">
        <f ca="1">FORECAST(
            $B$36,
            OFFSET($N$40:$N$67,MATCH($B$36,$A$40:$A$67,1)-1,0,2),
            OFFSET($A$40:$A$67,MATCH($B$36,$A$40:$A$67,1)-1,0,2)
        )</f>
        <v>0.91538822849875334</v>
      </c>
      <c r="O70" s="9">
        <f ca="1">FORECAST(
            $B$36,
            OFFSET($O$40:$O$67,MATCH($B$36,$A$40:$A$67,1)-1,0,2),
            OFFSET($A$40:$A$67,MATCH($B$36,$A$40:$A$67,1)-1,0,2)
        )</f>
        <v>0.81818672233521195</v>
      </c>
      <c r="P70" s="9">
        <f ca="1">FORECAST(
            $B$36,
            OFFSET($P$40:$P$67,MATCH($B$36,$A$40:$A$67,1)-1,0,2),
            OFFSET($A$40:$A$67,MATCH($B$36,$A$40:$A$67,1)-1,0,2)
        )</f>
        <v>0.66813216518902152</v>
      </c>
      <c r="Q70" s="9">
        <f ca="1">FORECAST(
            $B$36,
            OFFSET($Q$40:$Q$67,MATCH($B$36,$A$40:$A$67,1)-1,0,2),
            OFFSET($A$40:$A$67,MATCH($B$36,$A$40:$A$67,1)-1,0,2)
        )</f>
        <v>0.44158719385388601</v>
      </c>
      <c r="R70" s="9">
        <f ca="1">FORECAST(
            $B$36,
            OFFSET($R$40:$R$67,MATCH($B$36,$A$40:$A$67,1)-1,0,2),
            OFFSET($A$40:$A$67,MATCH($B$36,$A$40:$A$67,1)-1,0,2)
        )</f>
        <v>0.11405755810104082</v>
      </c>
      <c r="S70" s="9">
        <f ca="1">FORECAST(
            $B$36,
            OFFSET($S$40:$S$67,MATCH($B$36,$A$40:$A$67,1)-1,0,2),
            OFFSET($A$40:$A$67,MATCH($B$36,$A$40:$A$67,1)-1,0,2)
        )</f>
        <v>-0.33980787932078188</v>
      </c>
      <c r="T70" s="9">
        <f ca="1">FORECAST(
            $B$36,
            OFFSET($T$40:$T$67,MATCH($B$36,$A$40:$A$67,1)-1,0,2),
            OFFSET($A$40:$A$67,MATCH($B$36,$A$40:$A$67,1)-1,0,2)
        )</f>
        <v>-0.94621714268527946</v>
      </c>
      <c r="U70" s="10">
        <f ca="1">FORECAST(
            $B$36,
            OFFSET($U$40:$U$67,MATCH($B$36,$A$40:$A$67,1)-1,0,2),
            OFFSET($A$40:$A$67,MATCH($B$36,$A$40:$A$67,1)-1,0,2)
        )</f>
        <v>-1.0162825557496553</v>
      </c>
    </row>
    <row r="71" spans="1:21" hidden="1" x14ac:dyDescent="0.25"/>
    <row r="72" spans="1:21" hidden="1" x14ac:dyDescent="0.25"/>
    <row r="73" spans="1:21" x14ac:dyDescent="0.25">
      <c r="A73" s="35" t="s">
        <v>16</v>
      </c>
      <c r="B73" s="36">
        <v>7</v>
      </c>
      <c r="C73" s="36">
        <v>8</v>
      </c>
      <c r="D73" s="36">
        <v>9</v>
      </c>
      <c r="E73" s="36">
        <v>10</v>
      </c>
      <c r="F73" s="36">
        <v>11</v>
      </c>
      <c r="G73" s="36">
        <v>12</v>
      </c>
      <c r="H73" s="36">
        <v>13</v>
      </c>
      <c r="I73" s="36">
        <v>14</v>
      </c>
      <c r="J73" s="36">
        <v>15</v>
      </c>
      <c r="K73" s="36">
        <v>16</v>
      </c>
      <c r="L73" s="36">
        <v>17</v>
      </c>
      <c r="M73" s="36">
        <v>18</v>
      </c>
      <c r="N73" s="36">
        <v>19</v>
      </c>
      <c r="O73" s="36">
        <v>20</v>
      </c>
      <c r="P73" s="36">
        <v>21</v>
      </c>
      <c r="Q73" s="37">
        <v>22</v>
      </c>
    </row>
    <row r="74" spans="1:21" x14ac:dyDescent="0.25">
      <c r="A74" s="31" t="s">
        <v>18</v>
      </c>
      <c r="B74" s="21">
        <f ca="1">$E$70</f>
        <v>2.8878203426643871</v>
      </c>
      <c r="C74" s="21">
        <f ca="1">$F$70</f>
        <v>2.3440013097699959</v>
      </c>
      <c r="D74" s="21">
        <f ca="1">$G$70</f>
        <v>1.921505578738175</v>
      </c>
      <c r="E74" s="21">
        <f ca="1">$H$70</f>
        <v>1.6044077695649179</v>
      </c>
      <c r="F74" s="21">
        <f ca="1">$I$70</f>
        <v>1.3759256152237402</v>
      </c>
      <c r="G74" s="21">
        <f ca="1">$J$70</f>
        <v>1.218419961665679</v>
      </c>
      <c r="H74" s="21">
        <f ca="1">$K$70</f>
        <v>1.1133947678192999</v>
      </c>
      <c r="I74" s="21">
        <f ca="1">$L$70</f>
        <v>1.041497105590693</v>
      </c>
      <c r="J74" s="21">
        <f ca="1">$M$70</f>
        <v>0.98251715986346744</v>
      </c>
      <c r="K74" s="21">
        <f ca="1">$N$70</f>
        <v>0.91538822849875334</v>
      </c>
      <c r="L74" s="21">
        <f ca="1">$O$70</f>
        <v>0.81818672233521195</v>
      </c>
      <c r="M74" s="21">
        <f ca="1">$P$70</f>
        <v>0.66813216518902152</v>
      </c>
      <c r="N74" s="21">
        <f ca="1">$Q$70</f>
        <v>0.44158719385388601</v>
      </c>
      <c r="O74" s="21">
        <f ca="1">$R$70</f>
        <v>0.11405755810104082</v>
      </c>
      <c r="P74" s="21">
        <f ca="1">$S$70</f>
        <v>-0.33980787932078188</v>
      </c>
      <c r="Q74" s="22">
        <f ca="1">$T$70</f>
        <v>-0.94621714268527946</v>
      </c>
    </row>
    <row r="77" spans="1:21" ht="28.9" customHeight="1" x14ac:dyDescent="0.5">
      <c r="A77" s="1" t="s">
        <v>19</v>
      </c>
      <c r="B77" s="1"/>
    </row>
    <row r="78" spans="1:21" x14ac:dyDescent="0.25">
      <c r="A78" s="38" t="s">
        <v>20</v>
      </c>
      <c r="B78" s="39" t="s">
        <v>21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0"/>
    </row>
    <row r="79" spans="1:21" x14ac:dyDescent="0.25">
      <c r="A79" s="41" t="s">
        <v>22</v>
      </c>
      <c r="B79" s="42">
        <v>7</v>
      </c>
      <c r="C79" s="42">
        <v>8</v>
      </c>
      <c r="D79" s="42">
        <v>9</v>
      </c>
      <c r="E79" s="42">
        <v>10</v>
      </c>
      <c r="F79" s="42">
        <v>11</v>
      </c>
      <c r="G79" s="42">
        <v>12</v>
      </c>
      <c r="H79" s="42">
        <v>13</v>
      </c>
      <c r="I79" s="42">
        <v>14</v>
      </c>
      <c r="J79" s="42">
        <v>15</v>
      </c>
      <c r="K79" s="42">
        <v>16</v>
      </c>
      <c r="L79" s="42">
        <v>17</v>
      </c>
      <c r="M79" s="42">
        <v>18</v>
      </c>
      <c r="N79" s="42">
        <v>19</v>
      </c>
      <c r="O79" s="42">
        <v>20</v>
      </c>
      <c r="P79" s="42">
        <v>21</v>
      </c>
      <c r="Q79" s="43">
        <v>22</v>
      </c>
    </row>
    <row r="80" spans="1:21" x14ac:dyDescent="0.25">
      <c r="A80" s="30">
        <v>200</v>
      </c>
      <c r="B80" s="19">
        <v>2.561902329697531</v>
      </c>
      <c r="C80" s="19">
        <v>2.099321116892118</v>
      </c>
      <c r="D80" s="19">
        <v>1.737213800260192</v>
      </c>
      <c r="E80" s="19">
        <v>1.462478563785204</v>
      </c>
      <c r="F80" s="19">
        <v>1.2611567044281231</v>
      </c>
      <c r="G80" s="19">
        <v>1.118432632127444</v>
      </c>
      <c r="H80" s="19">
        <v>1.0186338697991859</v>
      </c>
      <c r="I80" s="19">
        <v>0.9452310533368945</v>
      </c>
      <c r="J80" s="19">
        <v>0.88083793161163104</v>
      </c>
      <c r="K80" s="19">
        <v>0.80721136647198111</v>
      </c>
      <c r="L80" s="19">
        <v>0.70525133274405949</v>
      </c>
      <c r="M80" s="19">
        <v>0.55500091823150211</v>
      </c>
      <c r="N80" s="19">
        <v>0.33564632371546649</v>
      </c>
      <c r="O80" s="19">
        <v>2.5516862954638911E-2</v>
      </c>
      <c r="P80" s="19">
        <v>-0.39791503731478173</v>
      </c>
      <c r="Q80" s="20">
        <v>-0.95803383737905534</v>
      </c>
    </row>
    <row r="81" spans="1:34" x14ac:dyDescent="0.25">
      <c r="A81" s="30">
        <v>240</v>
      </c>
      <c r="B81" s="19">
        <v>2.6815967003551111</v>
      </c>
      <c r="C81" s="19">
        <v>2.1916342571649698</v>
      </c>
      <c r="D81" s="19">
        <v>1.809882818075764</v>
      </c>
      <c r="E81" s="19">
        <v>1.52211114147596</v>
      </c>
      <c r="F81" s="19">
        <v>1.313231098731547</v>
      </c>
      <c r="G81" s="19">
        <v>1.167297674186039</v>
      </c>
      <c r="H81" s="19">
        <v>1.067508965160469</v>
      </c>
      <c r="I81" s="19">
        <v>0.99620618195340094</v>
      </c>
      <c r="J81" s="19">
        <v>0.93487364784091542</v>
      </c>
      <c r="K81" s="19">
        <v>0.86413879907662028</v>
      </c>
      <c r="L81" s="19">
        <v>0.76377218489164367</v>
      </c>
      <c r="M81" s="19">
        <v>0.61268746749464065</v>
      </c>
      <c r="N81" s="19">
        <v>0.38894142207178811</v>
      </c>
      <c r="O81" s="19">
        <v>6.9733936786788894E-2</v>
      </c>
      <c r="P81" s="19">
        <v>-0.36859198721913888</v>
      </c>
      <c r="Q81" s="20">
        <v>-0.95055023582724218</v>
      </c>
    </row>
    <row r="82" spans="1:34" x14ac:dyDescent="0.25">
      <c r="A82" s="30">
        <v>280</v>
      </c>
      <c r="B82" s="19">
        <v>2.8143045895400149</v>
      </c>
      <c r="C82" s="19">
        <v>2.290133269675998</v>
      </c>
      <c r="D82" s="19">
        <v>1.882713600971277</v>
      </c>
      <c r="E82" s="19">
        <v>1.5766849162193359</v>
      </c>
      <c r="F82" s="19">
        <v>1.355829661191186</v>
      </c>
      <c r="G82" s="19">
        <v>1.203073394635352</v>
      </c>
      <c r="H82" s="19">
        <v>1.100484788277891</v>
      </c>
      <c r="I82" s="19">
        <v>1.029275626822383</v>
      </c>
      <c r="J82" s="19">
        <v>0.96980080794992718</v>
      </c>
      <c r="K82" s="19">
        <v>0.90155834231914855</v>
      </c>
      <c r="L82" s="19">
        <v>0.80318935356619303</v>
      </c>
      <c r="M82" s="19">
        <v>0.65247807830473625</v>
      </c>
      <c r="N82" s="19">
        <v>0.42635186612597659</v>
      </c>
      <c r="O82" s="19">
        <v>0.1008811795986206</v>
      </c>
      <c r="P82" s="19">
        <v>-0.34872040573107549</v>
      </c>
      <c r="Q82" s="20">
        <v>-0.94809620133935013</v>
      </c>
    </row>
    <row r="83" spans="1:34" x14ac:dyDescent="0.25">
      <c r="A83" s="30">
        <v>320</v>
      </c>
      <c r="B83" s="19">
        <v>2.9671439084751978</v>
      </c>
      <c r="C83" s="19">
        <v>2.401990762176144</v>
      </c>
      <c r="D83" s="19">
        <v>1.9629334532256579</v>
      </c>
      <c r="E83" s="19">
        <v>1.633481888822248</v>
      </c>
      <c r="F83" s="19">
        <v>1.3962890891419339</v>
      </c>
      <c r="G83" s="19">
        <v>1.2331511873382699</v>
      </c>
      <c r="H83" s="19">
        <v>1.125007429542326</v>
      </c>
      <c r="I83" s="19">
        <v>1.0519401748627011</v>
      </c>
      <c r="J83" s="19">
        <v>0.99317489538550829</v>
      </c>
      <c r="K83" s="19">
        <v>0.92708017617439764</v>
      </c>
      <c r="L83" s="19">
        <v>0.83116771527053035</v>
      </c>
      <c r="M83" s="19">
        <v>0.68209232369260053</v>
      </c>
      <c r="N83" s="19">
        <v>0.45565192543681288</v>
      </c>
      <c r="O83" s="19">
        <v>0.12678755747692261</v>
      </c>
      <c r="P83" s="19">
        <v>-0.33041663023583651</v>
      </c>
      <c r="Q83" s="20">
        <v>-0.94273337477266517</v>
      </c>
    </row>
    <row r="84" spans="1:34" x14ac:dyDescent="0.25">
      <c r="A84" s="30">
        <v>360</v>
      </c>
      <c r="B84" s="19">
        <v>3.1457633376124301</v>
      </c>
      <c r="C84" s="19">
        <v>2.5329101116451591</v>
      </c>
      <c r="D84" s="19">
        <v>2.0563004483466472</v>
      </c>
      <c r="E84" s="19">
        <v>1.698314829320418</v>
      </c>
      <c r="F84" s="19">
        <v>1.4404768491475131</v>
      </c>
      <c r="G84" s="19">
        <v>1.2634532153864979</v>
      </c>
      <c r="H84" s="19">
        <v>1.1470537485734651</v>
      </c>
      <c r="I84" s="19">
        <v>1.0702313822220271</v>
      </c>
      <c r="J84" s="19">
        <v>1.011082162823326</v>
      </c>
      <c r="K84" s="19">
        <v>0.94684524984601637</v>
      </c>
      <c r="L84" s="19">
        <v>0.85390291573628485</v>
      </c>
      <c r="M84" s="19">
        <v>0.70778054591784201</v>
      </c>
      <c r="N84" s="19">
        <v>0.48314663879191672</v>
      </c>
      <c r="O84" s="19">
        <v>0.1538128057372648</v>
      </c>
      <c r="P84" s="19">
        <v>-0.30726622888983718</v>
      </c>
      <c r="Q84" s="20">
        <v>-0.92799262775557867</v>
      </c>
    </row>
    <row r="85" spans="1:34" x14ac:dyDescent="0.25">
      <c r="A85" s="30">
        <v>400</v>
      </c>
      <c r="B85" s="19">
        <v>3.3543423266323029</v>
      </c>
      <c r="C85" s="19">
        <v>2.6871254642916269</v>
      </c>
      <c r="D85" s="19">
        <v>2.1671034290708162</v>
      </c>
      <c r="E85" s="19">
        <v>1.7755272769784041</v>
      </c>
      <c r="F85" s="19">
        <v>1.4927911770004609</v>
      </c>
      <c r="G85" s="19">
        <v>1.298432411100559</v>
      </c>
      <c r="H85" s="19">
        <v>1.1711313742198199</v>
      </c>
      <c r="I85" s="19">
        <v>1.088711574276866</v>
      </c>
      <c r="J85" s="19">
        <v>1.0281396321678591</v>
      </c>
      <c r="K85" s="19">
        <v>0.96552528176647745</v>
      </c>
      <c r="L85" s="19">
        <v>0.87612136992392042</v>
      </c>
      <c r="M85" s="19">
        <v>0.73432385646892051</v>
      </c>
      <c r="N85" s="19">
        <v>0.51367181420771679</v>
      </c>
      <c r="O85" s="19">
        <v>0.18684742892408851</v>
      </c>
      <c r="P85" s="19">
        <v>-0.27432400062066259</v>
      </c>
      <c r="Q85" s="20">
        <v>-0.89887406268772463</v>
      </c>
    </row>
    <row r="86" spans="1:34" x14ac:dyDescent="0.25">
      <c r="A86" s="30">
        <v>440</v>
      </c>
      <c r="B86" s="19">
        <v>3.5955910944442331</v>
      </c>
      <c r="C86" s="19">
        <v>2.8674017355529529</v>
      </c>
      <c r="D86" s="19">
        <v>2.2981620073635489</v>
      </c>
      <c r="E86" s="19">
        <v>1.8679935402895831</v>
      </c>
      <c r="F86" s="19">
        <v>1.556161077722136</v>
      </c>
      <c r="G86" s="19">
        <v>1.3410724760298061</v>
      </c>
      <c r="H86" s="19">
        <v>1.200278704558724</v>
      </c>
      <c r="I86" s="19">
        <v>1.1104738456325369</v>
      </c>
      <c r="J86" s="19">
        <v>1.0474950945524211</v>
      </c>
      <c r="K86" s="19">
        <v>0.98632275959707538</v>
      </c>
      <c r="L86" s="19">
        <v>0.90108026202271319</v>
      </c>
      <c r="M86" s="19">
        <v>0.76503413606309145</v>
      </c>
      <c r="N86" s="19">
        <v>0.55059402892946352</v>
      </c>
      <c r="O86" s="19">
        <v>0.22931270081063199</v>
      </c>
      <c r="P86" s="19">
        <v>-0.2281139751270978</v>
      </c>
      <c r="Q86" s="20">
        <v>-0.85184701273987407</v>
      </c>
    </row>
    <row r="87" spans="1:34" x14ac:dyDescent="0.25">
      <c r="A87" s="30">
        <v>480</v>
      </c>
      <c r="B87" s="19">
        <v>3.870750629186452</v>
      </c>
      <c r="C87" s="19">
        <v>3.075034610095345</v>
      </c>
      <c r="D87" s="19">
        <v>2.4508265644190508</v>
      </c>
      <c r="E87" s="19">
        <v>1.977118696976143</v>
      </c>
      <c r="F87" s="19">
        <v>1.6320463255627169</v>
      </c>
      <c r="G87" s="19">
        <v>1.392887880952397</v>
      </c>
      <c r="H87" s="19">
        <v>1.2360649068963261</v>
      </c>
      <c r="I87" s="19">
        <v>1.1371420601231781</v>
      </c>
      <c r="J87" s="19">
        <v>1.070827110339136</v>
      </c>
      <c r="K87" s="19">
        <v>1.010970940227919</v>
      </c>
      <c r="L87" s="19">
        <v>0.93056754545077425</v>
      </c>
      <c r="M87" s="19">
        <v>0.80175403464644635</v>
      </c>
      <c r="N87" s="19">
        <v>0.59581062943123797</v>
      </c>
      <c r="O87" s="19">
        <v>0.28316066439894971</v>
      </c>
      <c r="P87" s="19">
        <v>-0.16662941287909311</v>
      </c>
      <c r="Q87" s="20">
        <v>-0.78485004185402096</v>
      </c>
    </row>
    <row r="88" spans="1:34" x14ac:dyDescent="0.25">
      <c r="A88" s="30">
        <v>520</v>
      </c>
      <c r="B88" s="19">
        <v>4.1795926882260206</v>
      </c>
      <c r="C88" s="19">
        <v>3.309850541813864</v>
      </c>
      <c r="D88" s="19">
        <v>2.6249782506603601</v>
      </c>
      <c r="E88" s="19">
        <v>2.102838593989107</v>
      </c>
      <c r="F88" s="19">
        <v>1.7204374640012181</v>
      </c>
      <c r="G88" s="19">
        <v>1.4539238658753331</v>
      </c>
      <c r="H88" s="19">
        <v>1.2785899177676181</v>
      </c>
      <c r="I88" s="19">
        <v>1.168870850811756</v>
      </c>
      <c r="J88" s="19">
        <v>1.0983450091189619</v>
      </c>
      <c r="K88" s="19">
        <v>1.039733849777956</v>
      </c>
      <c r="L88" s="19">
        <v>0.96490194285500963</v>
      </c>
      <c r="M88" s="19">
        <v>0.84485697139389671</v>
      </c>
      <c r="N88" s="19">
        <v>0.6497497314159234</v>
      </c>
      <c r="O88" s="19">
        <v>0.34887413191991801</v>
      </c>
      <c r="P88" s="19">
        <v>-8.9332805117774E-2</v>
      </c>
      <c r="Q88" s="20">
        <v>-0.6972909447432728</v>
      </c>
    </row>
    <row r="89" spans="1:34" x14ac:dyDescent="0.25">
      <c r="A89" s="30">
        <v>560</v>
      </c>
      <c r="B89" s="19">
        <v>4.5204197981588177</v>
      </c>
      <c r="C89" s="19">
        <v>3.570206753832363</v>
      </c>
      <c r="D89" s="19">
        <v>2.819028985739322</v>
      </c>
      <c r="E89" s="19">
        <v>2.2436198475083078</v>
      </c>
      <c r="F89" s="19">
        <v>1.819855805745455</v>
      </c>
      <c r="G89" s="19">
        <v>1.5227564400344189</v>
      </c>
      <c r="H89" s="19">
        <v>1.3264844429363809</v>
      </c>
      <c r="I89" s="19">
        <v>1.204345619990046</v>
      </c>
      <c r="J89" s="19">
        <v>1.128788889711648</v>
      </c>
      <c r="K89" s="19">
        <v>1.071406283594931</v>
      </c>
      <c r="L89" s="19">
        <v>1.0029329461111729</v>
      </c>
      <c r="M89" s="19">
        <v>0.89324713470916706</v>
      </c>
      <c r="N89" s="19">
        <v>0.7113702198152474</v>
      </c>
      <c r="O89" s="19">
        <v>0.42546668483324362</v>
      </c>
      <c r="P89" s="19">
        <v>2.8441261445344341E-3</v>
      </c>
      <c r="Q89" s="20">
        <v>-0.59004674689198222</v>
      </c>
    </row>
    <row r="90" spans="1:34" x14ac:dyDescent="0.25">
      <c r="A90" s="31">
        <v>600</v>
      </c>
      <c r="B90" s="21">
        <v>4.8900652548095369</v>
      </c>
      <c r="C90" s="21">
        <v>3.852991238503531</v>
      </c>
      <c r="D90" s="21">
        <v>3.0299214585366099</v>
      </c>
      <c r="E90" s="21">
        <v>2.3964598429424062</v>
      </c>
      <c r="F90" s="21">
        <v>1.927353432732074</v>
      </c>
      <c r="G90" s="21">
        <v>1.5964923818942851</v>
      </c>
      <c r="H90" s="21">
        <v>1.376909957395243</v>
      </c>
      <c r="I90" s="21">
        <v>1.2407825391786631</v>
      </c>
      <c r="J90" s="21">
        <v>1.1594296201658061</v>
      </c>
      <c r="K90" s="21">
        <v>1.103313806255424</v>
      </c>
      <c r="L90" s="21">
        <v>1.0420408163238279</v>
      </c>
      <c r="M90" s="21">
        <v>0.94435948222481325</v>
      </c>
      <c r="N90" s="21">
        <v>0.77816174878973854</v>
      </c>
      <c r="O90" s="21">
        <v>0.51048267382745494</v>
      </c>
      <c r="P90" s="21">
        <v>0.10750042812436079</v>
      </c>
      <c r="Q90" s="22">
        <v>-0.46546370455563851</v>
      </c>
    </row>
    <row r="93" spans="1:34" ht="28.9" customHeight="1" x14ac:dyDescent="0.5">
      <c r="A93" s="1" t="s">
        <v>23</v>
      </c>
      <c r="B93" s="1"/>
    </row>
    <row r="94" spans="1:34" x14ac:dyDescent="0.25">
      <c r="A94" s="32" t="s">
        <v>24</v>
      </c>
      <c r="B94" s="33">
        <v>0</v>
      </c>
      <c r="C94" s="33">
        <v>0.125</v>
      </c>
      <c r="D94" s="33">
        <v>0.25</v>
      </c>
      <c r="E94" s="33">
        <v>0.375</v>
      </c>
      <c r="F94" s="33">
        <v>0.5</v>
      </c>
      <c r="G94" s="33">
        <v>0.625</v>
      </c>
      <c r="H94" s="33">
        <v>0.75</v>
      </c>
      <c r="I94" s="33">
        <v>0.875</v>
      </c>
      <c r="J94" s="33">
        <v>1</v>
      </c>
      <c r="K94" s="33">
        <v>1.125</v>
      </c>
      <c r="L94" s="33">
        <v>1.25</v>
      </c>
      <c r="M94" s="33">
        <v>1.375</v>
      </c>
      <c r="N94" s="33">
        <v>1.5</v>
      </c>
      <c r="O94" s="33">
        <v>1.625</v>
      </c>
      <c r="P94" s="33">
        <v>1.75</v>
      </c>
      <c r="Q94" s="33">
        <v>1.875</v>
      </c>
      <c r="R94" s="33">
        <v>2</v>
      </c>
      <c r="S94" s="33">
        <v>2.125</v>
      </c>
      <c r="T94" s="33">
        <v>2.25</v>
      </c>
      <c r="U94" s="33">
        <v>2.375</v>
      </c>
      <c r="V94" s="33">
        <v>2.5</v>
      </c>
      <c r="W94" s="33">
        <v>2.625</v>
      </c>
      <c r="X94" s="33">
        <v>2.75</v>
      </c>
      <c r="Y94" s="33">
        <v>2.875</v>
      </c>
      <c r="Z94" s="33">
        <v>3</v>
      </c>
      <c r="AA94" s="33">
        <v>3.125</v>
      </c>
      <c r="AB94" s="33">
        <v>3.25</v>
      </c>
      <c r="AC94" s="33">
        <v>3.375</v>
      </c>
      <c r="AD94" s="33">
        <v>3.5</v>
      </c>
      <c r="AE94" s="33">
        <v>3.625</v>
      </c>
      <c r="AF94" s="33">
        <v>3.75</v>
      </c>
      <c r="AG94" s="33">
        <v>3.875</v>
      </c>
      <c r="AH94" s="34">
        <v>4</v>
      </c>
    </row>
    <row r="95" spans="1:34" x14ac:dyDescent="0.25">
      <c r="A95" s="8" t="s">
        <v>25</v>
      </c>
      <c r="B95" s="21">
        <v>0.14999999999999991</v>
      </c>
      <c r="C95" s="21">
        <v>0.14689062500000041</v>
      </c>
      <c r="D95" s="21">
        <v>6.7520833333333474E-2</v>
      </c>
      <c r="E95" s="21">
        <v>-3.1742647058823459E-2</v>
      </c>
      <c r="F95" s="21">
        <v>-1.3249999999999981E-2</v>
      </c>
      <c r="G95" s="21">
        <v>8.9034653465347446E-3</v>
      </c>
      <c r="H95" s="21">
        <v>-7.6445544554453182E-3</v>
      </c>
      <c r="I95" s="21">
        <v>-2.4192574257425711E-2</v>
      </c>
      <c r="J95" s="21">
        <v>-4.0740594059405888E-2</v>
      </c>
      <c r="K95" s="21">
        <v>-4.164601769911503E-2</v>
      </c>
      <c r="L95" s="21">
        <v>-3.4327586206896347E-2</v>
      </c>
      <c r="M95" s="21">
        <v>-2.9974137931034431E-2</v>
      </c>
      <c r="N95" s="21">
        <v>-2.562068965517228E-2</v>
      </c>
      <c r="O95" s="21">
        <v>-2.305932203389827E-2</v>
      </c>
      <c r="P95" s="21">
        <v>-2.089830508474555E-2</v>
      </c>
      <c r="Q95" s="21">
        <v>-1.8737288135593281E-2</v>
      </c>
      <c r="R95" s="21">
        <v>-1.657627118644078E-2</v>
      </c>
      <c r="S95" s="21">
        <v>-1.5173400673400559E-2</v>
      </c>
      <c r="T95" s="21">
        <v>-1.386868686868703E-2</v>
      </c>
      <c r="U95" s="21">
        <v>-1.256397306397283E-2</v>
      </c>
      <c r="V95" s="21">
        <v>-1.1259259259259521E-2</v>
      </c>
      <c r="W95" s="21">
        <v>-9.9545454545453271E-3</v>
      </c>
      <c r="X95" s="21">
        <v>-8.6498316498315742E-3</v>
      </c>
      <c r="Y95" s="21">
        <v>-7.3451178451175991E-3</v>
      </c>
      <c r="Z95" s="21">
        <v>-6.0404040404036241E-3</v>
      </c>
      <c r="AA95" s="21">
        <v>-4.3226351351350889E-3</v>
      </c>
      <c r="AB95" s="21">
        <v>-2.5912162162156078E-3</v>
      </c>
      <c r="AC95" s="21">
        <v>-8.5979729729701582E-4</v>
      </c>
      <c r="AD95" s="21">
        <v>8.7162162162157664E-4</v>
      </c>
      <c r="AE95" s="21">
        <v>2.6030405405406132E-3</v>
      </c>
      <c r="AF95" s="21">
        <v>4.3344594594596497E-3</v>
      </c>
      <c r="AG95" s="21">
        <v>6.0658783783786863E-3</v>
      </c>
      <c r="AH95" s="22">
        <v>7.9656357388315779E-3</v>
      </c>
    </row>
  </sheetData>
  <sheetProtection sheet="1" objects="1" scenarios="1"/>
  <conditionalFormatting sqref="A36:H36">
    <cfRule type="expression" dxfId="0" priority="1">
      <formula>NOT(AND($B$36&gt;=200, $B$36&lt;=700))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2022-10-24T00:11:31Z</dcterms:created>
  <dcterms:modified xsi:type="dcterms:W3CDTF">2022-10-24T01:21:13Z</dcterms:modified>
</cp:coreProperties>
</file>